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755" tabRatio="900" firstSheet="7" activeTab="14"/>
  </bookViews>
  <sheets>
    <sheet name="มกราคม" sheetId="2" r:id="rId1"/>
    <sheet name="กุมภาพันธ์" sheetId="4" r:id="rId2"/>
    <sheet name="มีนาคม" sheetId="5" r:id="rId3"/>
    <sheet name="เมษายน" sheetId="6" r:id="rId4"/>
    <sheet name="พฤษภาคม" sheetId="7" r:id="rId5"/>
    <sheet name="มิถุนายน" sheetId="8" r:id="rId6"/>
    <sheet name="กรกฎาคม" sheetId="9" r:id="rId7"/>
    <sheet name="สิงหาคม" sheetId="10" r:id="rId8"/>
    <sheet name="กันยายน" sheetId="11" r:id="rId9"/>
    <sheet name="ตุลาคม" sheetId="13" r:id="rId10"/>
    <sheet name="พฤศจิกายน" sheetId="15" r:id="rId11"/>
    <sheet name="ธันวาคม" sheetId="16" r:id="rId12"/>
    <sheet name="ต้นทุนประกอบอาชีพ" sheetId="17" r:id="rId13"/>
    <sheet name="สรุปรายจ่ายครัวเรือน ประจำปี" sheetId="19" r:id="rId14"/>
    <sheet name="สรุปรายรับรายจ่ายประจำปี" sheetId="35" r:id="rId15"/>
    <sheet name="กราฟแสดงรายรับรายจ่าย" sheetId="36" r:id="rId16"/>
    <sheet name="กราฟแสดงรายรับรายจ่ายคงเหลือ" sheetId="37" r:id="rId17"/>
  </sheets>
  <calcPr calcId="144525"/>
</workbook>
</file>

<file path=xl/calcChain.xml><?xml version="1.0" encoding="utf-8"?>
<calcChain xmlns="http://schemas.openxmlformats.org/spreadsheetml/2006/main">
  <c r="K18" i="17" l="1"/>
  <c r="E6" i="2"/>
  <c r="E7" i="2"/>
  <c r="C5" i="19" l="1"/>
  <c r="D5" i="19"/>
  <c r="E5" i="19"/>
  <c r="F5" i="19"/>
  <c r="G5" i="19"/>
  <c r="H5" i="19"/>
  <c r="I5" i="19"/>
  <c r="J5" i="19"/>
  <c r="E6" i="19"/>
  <c r="H6" i="19"/>
  <c r="F7" i="19"/>
  <c r="I7" i="19"/>
  <c r="B7" i="19"/>
  <c r="D8" i="19"/>
  <c r="F8" i="19"/>
  <c r="I8" i="19"/>
  <c r="J8" i="19"/>
  <c r="E9" i="19"/>
  <c r="I9" i="19"/>
  <c r="J9" i="19"/>
  <c r="B9" i="19"/>
  <c r="D10" i="19"/>
  <c r="F10" i="19"/>
  <c r="I10" i="19"/>
  <c r="J10" i="19"/>
  <c r="D11" i="19"/>
  <c r="G11" i="19"/>
  <c r="I11" i="19"/>
  <c r="J11" i="19"/>
  <c r="I12" i="19"/>
  <c r="E13" i="19"/>
  <c r="G13" i="19"/>
  <c r="B13" i="19"/>
  <c r="D14" i="19"/>
  <c r="G14" i="19"/>
  <c r="H14" i="19"/>
  <c r="J14" i="19"/>
  <c r="P35" i="4"/>
  <c r="J6" i="19" s="1"/>
  <c r="O35" i="4"/>
  <c r="I6" i="19" s="1"/>
  <c r="P37" i="2"/>
  <c r="O37" i="2"/>
  <c r="P37" i="5"/>
  <c r="J7" i="19" s="1"/>
  <c r="O37" i="5"/>
  <c r="P36" i="6"/>
  <c r="O36" i="6"/>
  <c r="P37" i="7"/>
  <c r="O37" i="7"/>
  <c r="P36" i="8"/>
  <c r="O36" i="8"/>
  <c r="P37" i="9"/>
  <c r="O37" i="9"/>
  <c r="P37" i="10"/>
  <c r="J12" i="19" s="1"/>
  <c r="O37" i="10"/>
  <c r="P36" i="11"/>
  <c r="J13" i="19" s="1"/>
  <c r="O36" i="11"/>
  <c r="I13" i="19" s="1"/>
  <c r="P36" i="15"/>
  <c r="J15" i="19" s="1"/>
  <c r="O36" i="15"/>
  <c r="I15" i="19" s="1"/>
  <c r="N36" i="15"/>
  <c r="H15" i="19" s="1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P37" i="13"/>
  <c r="O37" i="13"/>
  <c r="I14" i="19" s="1"/>
  <c r="O37" i="16"/>
  <c r="I16" i="19" s="1"/>
  <c r="N37" i="16"/>
  <c r="H16" i="19" s="1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J18" i="17"/>
  <c r="I18" i="17"/>
  <c r="H18" i="17"/>
  <c r="G18" i="17"/>
  <c r="F18" i="17"/>
  <c r="E18" i="17"/>
  <c r="D18" i="17"/>
  <c r="C18" i="17"/>
  <c r="P37" i="16"/>
  <c r="J16" i="19" s="1"/>
  <c r="M37" i="16"/>
  <c r="G16" i="19" s="1"/>
  <c r="L37" i="16"/>
  <c r="F16" i="19" s="1"/>
  <c r="K37" i="16"/>
  <c r="E16" i="19" s="1"/>
  <c r="J37" i="16"/>
  <c r="D16" i="19" s="1"/>
  <c r="I37" i="16"/>
  <c r="C16" i="19" s="1"/>
  <c r="H37" i="16"/>
  <c r="B16" i="19" s="1"/>
  <c r="G37" i="16"/>
  <c r="F37" i="16"/>
  <c r="D37" i="16"/>
  <c r="C37" i="16"/>
  <c r="M36" i="15"/>
  <c r="G15" i="19" s="1"/>
  <c r="L36" i="15"/>
  <c r="F15" i="19" s="1"/>
  <c r="K36" i="15"/>
  <c r="E15" i="19" s="1"/>
  <c r="J36" i="15"/>
  <c r="D15" i="19" s="1"/>
  <c r="I36" i="15"/>
  <c r="C15" i="19" s="1"/>
  <c r="H36" i="15"/>
  <c r="B15" i="19" s="1"/>
  <c r="G36" i="15"/>
  <c r="F36" i="15"/>
  <c r="D36" i="15"/>
  <c r="C36" i="15"/>
  <c r="N37" i="13"/>
  <c r="M37" i="13"/>
  <c r="L37" i="13"/>
  <c r="F14" i="19" s="1"/>
  <c r="K37" i="13"/>
  <c r="E14" i="19" s="1"/>
  <c r="J37" i="13"/>
  <c r="I37" i="13"/>
  <c r="C14" i="19" s="1"/>
  <c r="H37" i="13"/>
  <c r="B14" i="19" s="1"/>
  <c r="G37" i="13"/>
  <c r="F37" i="13"/>
  <c r="D37" i="13"/>
  <c r="C37" i="13"/>
  <c r="N36" i="11"/>
  <c r="H13" i="19" s="1"/>
  <c r="M36" i="11"/>
  <c r="L36" i="11"/>
  <c r="F13" i="19" s="1"/>
  <c r="K36" i="11"/>
  <c r="J36" i="11"/>
  <c r="D13" i="19" s="1"/>
  <c r="I36" i="11"/>
  <c r="C13" i="19" s="1"/>
  <c r="H36" i="11"/>
  <c r="G36" i="11"/>
  <c r="F36" i="11"/>
  <c r="D36" i="11"/>
  <c r="C36" i="11"/>
  <c r="N37" i="10"/>
  <c r="H12" i="19" s="1"/>
  <c r="M37" i="10"/>
  <c r="G12" i="19" s="1"/>
  <c r="L37" i="10"/>
  <c r="F12" i="19" s="1"/>
  <c r="K37" i="10"/>
  <c r="E12" i="19" s="1"/>
  <c r="J37" i="10"/>
  <c r="D12" i="19" s="1"/>
  <c r="I37" i="10"/>
  <c r="C12" i="19" s="1"/>
  <c r="H37" i="10"/>
  <c r="B12" i="19" s="1"/>
  <c r="G37" i="10"/>
  <c r="F37" i="10"/>
  <c r="D37" i="10"/>
  <c r="C37" i="10"/>
  <c r="N37" i="9"/>
  <c r="H11" i="19" s="1"/>
  <c r="M37" i="9"/>
  <c r="L37" i="9"/>
  <c r="F11" i="19" s="1"/>
  <c r="K37" i="9"/>
  <c r="E11" i="19" s="1"/>
  <c r="J37" i="9"/>
  <c r="I37" i="9"/>
  <c r="C11" i="19" s="1"/>
  <c r="H37" i="9"/>
  <c r="B11" i="19" s="1"/>
  <c r="G37" i="9"/>
  <c r="F37" i="9"/>
  <c r="D37" i="9"/>
  <c r="C37" i="9"/>
  <c r="N36" i="8"/>
  <c r="H10" i="19" s="1"/>
  <c r="M36" i="8"/>
  <c r="G10" i="19" s="1"/>
  <c r="L36" i="8"/>
  <c r="K36" i="8"/>
  <c r="E10" i="19" s="1"/>
  <c r="J36" i="8"/>
  <c r="I36" i="8"/>
  <c r="C10" i="19" s="1"/>
  <c r="H36" i="8"/>
  <c r="B10" i="19" s="1"/>
  <c r="G36" i="8"/>
  <c r="F36" i="8"/>
  <c r="D36" i="8"/>
  <c r="C36" i="8"/>
  <c r="N37" i="7"/>
  <c r="H9" i="19" s="1"/>
  <c r="M37" i="7"/>
  <c r="G9" i="19" s="1"/>
  <c r="L37" i="7"/>
  <c r="F9" i="19" s="1"/>
  <c r="K37" i="7"/>
  <c r="J37" i="7"/>
  <c r="D9" i="19" s="1"/>
  <c r="I37" i="7"/>
  <c r="C9" i="19" s="1"/>
  <c r="H37" i="7"/>
  <c r="G37" i="7"/>
  <c r="F37" i="7"/>
  <c r="D37" i="7"/>
  <c r="C37" i="7"/>
  <c r="N36" i="6"/>
  <c r="H8" i="19" s="1"/>
  <c r="M36" i="6"/>
  <c r="G8" i="19" s="1"/>
  <c r="L36" i="6"/>
  <c r="K36" i="6"/>
  <c r="E8" i="19" s="1"/>
  <c r="J36" i="6"/>
  <c r="I36" i="6"/>
  <c r="C8" i="19" s="1"/>
  <c r="H36" i="6"/>
  <c r="B8" i="19" s="1"/>
  <c r="G36" i="6"/>
  <c r="F36" i="6"/>
  <c r="D36" i="6"/>
  <c r="C36" i="6"/>
  <c r="N37" i="5"/>
  <c r="H7" i="19" s="1"/>
  <c r="M37" i="5"/>
  <c r="G7" i="19" s="1"/>
  <c r="L37" i="5"/>
  <c r="K37" i="5"/>
  <c r="E7" i="19" s="1"/>
  <c r="J37" i="5"/>
  <c r="D7" i="19" s="1"/>
  <c r="I37" i="5"/>
  <c r="C7" i="19" s="1"/>
  <c r="H37" i="5"/>
  <c r="G37" i="5"/>
  <c r="F37" i="5"/>
  <c r="D37" i="5"/>
  <c r="C37" i="5"/>
  <c r="N35" i="4"/>
  <c r="M35" i="4"/>
  <c r="G6" i="19" s="1"/>
  <c r="L35" i="4"/>
  <c r="F6" i="19" s="1"/>
  <c r="K35" i="4"/>
  <c r="J35" i="4"/>
  <c r="D6" i="19" s="1"/>
  <c r="I35" i="4"/>
  <c r="C6" i="19" s="1"/>
  <c r="H35" i="4"/>
  <c r="B6" i="19" s="1"/>
  <c r="G35" i="4"/>
  <c r="F35" i="4"/>
  <c r="D35" i="4"/>
  <c r="C35" i="4"/>
  <c r="N37" i="2"/>
  <c r="G37" i="2"/>
  <c r="M37" i="2"/>
  <c r="L37" i="2"/>
  <c r="K37" i="2"/>
  <c r="J37" i="2"/>
  <c r="I37" i="2"/>
  <c r="H37" i="2"/>
  <c r="B5" i="19" s="1"/>
  <c r="F37" i="2"/>
  <c r="C37" i="2"/>
  <c r="D37" i="2"/>
  <c r="Q36" i="11" l="1"/>
  <c r="H17" i="19"/>
  <c r="D17" i="19"/>
  <c r="E17" i="19"/>
  <c r="I17" i="19"/>
  <c r="J17" i="19"/>
  <c r="F17" i="19"/>
  <c r="G17" i="19"/>
  <c r="C17" i="19"/>
  <c r="B17" i="19"/>
  <c r="Q37" i="13"/>
  <c r="Q36" i="15"/>
  <c r="Q37" i="10"/>
  <c r="Q37" i="9"/>
  <c r="Q36" i="8"/>
  <c r="Q37" i="7"/>
  <c r="Q36" i="6"/>
  <c r="Q37" i="5"/>
  <c r="Q35" i="4"/>
  <c r="Q37" i="2"/>
  <c r="Q37" i="16"/>
  <c r="C5" i="35" l="1"/>
  <c r="C5" i="36"/>
  <c r="C6" i="36"/>
  <c r="C6" i="35"/>
  <c r="C7" i="35"/>
  <c r="C7" i="36"/>
  <c r="C8" i="36"/>
  <c r="C8" i="35"/>
  <c r="C9" i="35"/>
  <c r="C9" i="36"/>
  <c r="C10" i="35"/>
  <c r="C10" i="36"/>
  <c r="C11" i="35"/>
  <c r="C11" i="36"/>
  <c r="C12" i="36"/>
  <c r="C12" i="35"/>
  <c r="C13" i="35"/>
  <c r="C13" i="36"/>
  <c r="C14" i="36"/>
  <c r="C14" i="35"/>
  <c r="C15" i="35"/>
  <c r="C15" i="36"/>
  <c r="C4" i="35"/>
  <c r="C4" i="3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Q36" i="13"/>
  <c r="E36" i="13"/>
  <c r="Q35" i="13"/>
  <c r="E35" i="13"/>
  <c r="Q34" i="13"/>
  <c r="E34" i="13"/>
  <c r="Q33" i="13"/>
  <c r="E33" i="13"/>
  <c r="Q32" i="13"/>
  <c r="E32" i="13"/>
  <c r="Q31" i="13"/>
  <c r="E31" i="13"/>
  <c r="Q30" i="13"/>
  <c r="E30" i="13"/>
  <c r="Q29" i="13"/>
  <c r="E29" i="13"/>
  <c r="Q28" i="13"/>
  <c r="E28" i="13"/>
  <c r="Q27" i="13"/>
  <c r="E27" i="13"/>
  <c r="Q26" i="13"/>
  <c r="E26" i="13"/>
  <c r="Q25" i="13"/>
  <c r="E25" i="13"/>
  <c r="E37" i="13" s="1"/>
  <c r="Q24" i="13"/>
  <c r="E24" i="13"/>
  <c r="Q23" i="13"/>
  <c r="E23" i="13"/>
  <c r="Q22" i="13"/>
  <c r="E22" i="13"/>
  <c r="Q21" i="13"/>
  <c r="E21" i="13"/>
  <c r="Q20" i="13"/>
  <c r="E20" i="13"/>
  <c r="Q19" i="13"/>
  <c r="E19" i="13"/>
  <c r="Q18" i="13"/>
  <c r="E18" i="13"/>
  <c r="Q17" i="13"/>
  <c r="E17" i="13"/>
  <c r="Q16" i="13"/>
  <c r="E16" i="13"/>
  <c r="Q15" i="13"/>
  <c r="E15" i="13"/>
  <c r="Q14" i="13"/>
  <c r="E14" i="13"/>
  <c r="Q13" i="13"/>
  <c r="E13" i="13"/>
  <c r="Q12" i="13"/>
  <c r="E12" i="13"/>
  <c r="Q11" i="13"/>
  <c r="E11" i="13"/>
  <c r="Q10" i="13"/>
  <c r="E10" i="13"/>
  <c r="Q9" i="13"/>
  <c r="E9" i="13"/>
  <c r="Q8" i="13"/>
  <c r="E8" i="13"/>
  <c r="Q7" i="13"/>
  <c r="E7" i="13"/>
  <c r="Q6" i="13"/>
  <c r="E6" i="13"/>
  <c r="Q35" i="11"/>
  <c r="E35" i="11"/>
  <c r="Q34" i="11"/>
  <c r="E34" i="11"/>
  <c r="Q33" i="11"/>
  <c r="E33" i="11"/>
  <c r="Q32" i="11"/>
  <c r="E32" i="11"/>
  <c r="Q31" i="11"/>
  <c r="E31" i="11"/>
  <c r="Q30" i="11"/>
  <c r="E30" i="11"/>
  <c r="Q29" i="11"/>
  <c r="E29" i="11"/>
  <c r="Q28" i="11"/>
  <c r="E28" i="11"/>
  <c r="Q27" i="11"/>
  <c r="E27" i="11"/>
  <c r="Q26" i="11"/>
  <c r="E26" i="11"/>
  <c r="Q25" i="11"/>
  <c r="E25" i="11"/>
  <c r="Q24" i="11"/>
  <c r="E24" i="11"/>
  <c r="Q23" i="11"/>
  <c r="E23" i="11"/>
  <c r="Q22" i="11"/>
  <c r="E22" i="11"/>
  <c r="Q21" i="11"/>
  <c r="E21" i="11"/>
  <c r="Q20" i="11"/>
  <c r="E20" i="11"/>
  <c r="Q19" i="11"/>
  <c r="E19" i="11"/>
  <c r="Q18" i="11"/>
  <c r="E18" i="11"/>
  <c r="Q17" i="11"/>
  <c r="E17" i="11"/>
  <c r="Q16" i="11"/>
  <c r="E16" i="11"/>
  <c r="Q15" i="11"/>
  <c r="E15" i="11"/>
  <c r="Q14" i="11"/>
  <c r="E14" i="11"/>
  <c r="Q13" i="11"/>
  <c r="E13" i="11"/>
  <c r="Q12" i="11"/>
  <c r="E12" i="11"/>
  <c r="Q11" i="11"/>
  <c r="E11" i="11"/>
  <c r="Q10" i="11"/>
  <c r="E10" i="11"/>
  <c r="Q9" i="11"/>
  <c r="E9" i="11"/>
  <c r="Q8" i="11"/>
  <c r="E8" i="11"/>
  <c r="Q7" i="11"/>
  <c r="E7" i="11"/>
  <c r="Q6" i="11"/>
  <c r="E6" i="11"/>
  <c r="Q36" i="10"/>
  <c r="E36" i="10"/>
  <c r="Q35" i="10"/>
  <c r="E35" i="10"/>
  <c r="Q34" i="10"/>
  <c r="E34" i="10"/>
  <c r="Q33" i="10"/>
  <c r="E33" i="10"/>
  <c r="Q32" i="10"/>
  <c r="E32" i="10"/>
  <c r="Q31" i="10"/>
  <c r="E31" i="10"/>
  <c r="Q30" i="10"/>
  <c r="E30" i="10"/>
  <c r="Q29" i="10"/>
  <c r="E29" i="10"/>
  <c r="Q28" i="10"/>
  <c r="E28" i="10"/>
  <c r="Q27" i="10"/>
  <c r="E27" i="10"/>
  <c r="Q26" i="10"/>
  <c r="E26" i="10"/>
  <c r="Q25" i="10"/>
  <c r="E25" i="10"/>
  <c r="Q24" i="10"/>
  <c r="E24" i="10"/>
  <c r="Q23" i="10"/>
  <c r="E23" i="10"/>
  <c r="Q22" i="10"/>
  <c r="E22" i="10"/>
  <c r="Q21" i="10"/>
  <c r="E21" i="10"/>
  <c r="Q20" i="10"/>
  <c r="E20" i="10"/>
  <c r="Q19" i="10"/>
  <c r="E19" i="10"/>
  <c r="Q18" i="10"/>
  <c r="E18" i="10"/>
  <c r="Q17" i="10"/>
  <c r="E17" i="10"/>
  <c r="Q16" i="10"/>
  <c r="E16" i="10"/>
  <c r="Q15" i="10"/>
  <c r="E15" i="10"/>
  <c r="Q14" i="10"/>
  <c r="E14" i="10"/>
  <c r="Q13" i="10"/>
  <c r="E13" i="10"/>
  <c r="Q12" i="10"/>
  <c r="E12" i="10"/>
  <c r="Q11" i="10"/>
  <c r="E11" i="10"/>
  <c r="Q10" i="10"/>
  <c r="E10" i="10"/>
  <c r="Q9" i="10"/>
  <c r="E9" i="10"/>
  <c r="Q8" i="10"/>
  <c r="E8" i="10"/>
  <c r="Q7" i="10"/>
  <c r="E7" i="10"/>
  <c r="E37" i="10" s="1"/>
  <c r="Q6" i="10"/>
  <c r="E6" i="10"/>
  <c r="Q36" i="9"/>
  <c r="E36" i="9"/>
  <c r="Q35" i="9"/>
  <c r="E35" i="9"/>
  <c r="Q34" i="9"/>
  <c r="E34" i="9"/>
  <c r="Q33" i="9"/>
  <c r="E33" i="9"/>
  <c r="Q32" i="9"/>
  <c r="E32" i="9"/>
  <c r="Q31" i="9"/>
  <c r="E31" i="9"/>
  <c r="Q30" i="9"/>
  <c r="E30" i="9"/>
  <c r="Q29" i="9"/>
  <c r="E29" i="9"/>
  <c r="Q28" i="9"/>
  <c r="E28" i="9"/>
  <c r="Q27" i="9"/>
  <c r="E27" i="9"/>
  <c r="Q26" i="9"/>
  <c r="E26" i="9"/>
  <c r="Q25" i="9"/>
  <c r="E25" i="9"/>
  <c r="Q24" i="9"/>
  <c r="E24" i="9"/>
  <c r="Q23" i="9"/>
  <c r="E23" i="9"/>
  <c r="Q22" i="9"/>
  <c r="E22" i="9"/>
  <c r="Q21" i="9"/>
  <c r="E21" i="9"/>
  <c r="Q20" i="9"/>
  <c r="E20" i="9"/>
  <c r="Q19" i="9"/>
  <c r="E19" i="9"/>
  <c r="Q18" i="9"/>
  <c r="E18" i="9"/>
  <c r="Q17" i="9"/>
  <c r="E17" i="9"/>
  <c r="Q16" i="9"/>
  <c r="E16" i="9"/>
  <c r="Q15" i="9"/>
  <c r="E15" i="9"/>
  <c r="Q14" i="9"/>
  <c r="E14" i="9"/>
  <c r="Q13" i="9"/>
  <c r="E13" i="9"/>
  <c r="Q12" i="9"/>
  <c r="E12" i="9"/>
  <c r="Q11" i="9"/>
  <c r="E11" i="9"/>
  <c r="Q10" i="9"/>
  <c r="E10" i="9"/>
  <c r="Q9" i="9"/>
  <c r="E9" i="9"/>
  <c r="Q8" i="9"/>
  <c r="E8" i="9"/>
  <c r="E37" i="9" s="1"/>
  <c r="Q7" i="9"/>
  <c r="E7" i="9"/>
  <c r="Q6" i="9"/>
  <c r="E6" i="9"/>
  <c r="Q35" i="8"/>
  <c r="E35" i="8"/>
  <c r="Q34" i="8"/>
  <c r="E34" i="8"/>
  <c r="Q33" i="8"/>
  <c r="E33" i="8"/>
  <c r="Q32" i="8"/>
  <c r="E32" i="8"/>
  <c r="Q31" i="8"/>
  <c r="E31" i="8"/>
  <c r="Q30" i="8"/>
  <c r="E30" i="8"/>
  <c r="Q29" i="8"/>
  <c r="E29" i="8"/>
  <c r="Q28" i="8"/>
  <c r="E28" i="8"/>
  <c r="Q27" i="8"/>
  <c r="E27" i="8"/>
  <c r="Q26" i="8"/>
  <c r="E26" i="8"/>
  <c r="Q25" i="8"/>
  <c r="E25" i="8"/>
  <c r="Q24" i="8"/>
  <c r="E24" i="8"/>
  <c r="Q23" i="8"/>
  <c r="E23" i="8"/>
  <c r="Q22" i="8"/>
  <c r="E22" i="8"/>
  <c r="Q21" i="8"/>
  <c r="E21" i="8"/>
  <c r="Q20" i="8"/>
  <c r="E20" i="8"/>
  <c r="Q19" i="8"/>
  <c r="E19" i="8"/>
  <c r="Q18" i="8"/>
  <c r="E18" i="8"/>
  <c r="Q17" i="8"/>
  <c r="E17" i="8"/>
  <c r="Q16" i="8"/>
  <c r="E16" i="8"/>
  <c r="Q15" i="8"/>
  <c r="E15" i="8"/>
  <c r="Q14" i="8"/>
  <c r="E14" i="8"/>
  <c r="Q13" i="8"/>
  <c r="E13" i="8"/>
  <c r="Q12" i="8"/>
  <c r="E12" i="8"/>
  <c r="Q11" i="8"/>
  <c r="E11" i="8"/>
  <c r="Q10" i="8"/>
  <c r="E10" i="8"/>
  <c r="Q9" i="8"/>
  <c r="E9" i="8"/>
  <c r="Q8" i="8"/>
  <c r="E8" i="8"/>
  <c r="Q7" i="8"/>
  <c r="E7" i="8"/>
  <c r="Q6" i="8"/>
  <c r="E6" i="8"/>
  <c r="Q36" i="7"/>
  <c r="E36" i="7"/>
  <c r="Q35" i="7"/>
  <c r="E35" i="7"/>
  <c r="Q34" i="7"/>
  <c r="E34" i="7"/>
  <c r="Q33" i="7"/>
  <c r="E33" i="7"/>
  <c r="Q32" i="7"/>
  <c r="E32" i="7"/>
  <c r="Q31" i="7"/>
  <c r="E31" i="7"/>
  <c r="Q30" i="7"/>
  <c r="E30" i="7"/>
  <c r="Q29" i="7"/>
  <c r="E29" i="7"/>
  <c r="Q28" i="7"/>
  <c r="E28" i="7"/>
  <c r="Q27" i="7"/>
  <c r="E27" i="7"/>
  <c r="Q26" i="7"/>
  <c r="E26" i="7"/>
  <c r="Q25" i="7"/>
  <c r="E25" i="7"/>
  <c r="Q24" i="7"/>
  <c r="E24" i="7"/>
  <c r="Q23" i="7"/>
  <c r="E23" i="7"/>
  <c r="Q22" i="7"/>
  <c r="E22" i="7"/>
  <c r="Q21" i="7"/>
  <c r="E21" i="7"/>
  <c r="Q20" i="7"/>
  <c r="E20" i="7"/>
  <c r="Q19" i="7"/>
  <c r="E19" i="7"/>
  <c r="Q18" i="7"/>
  <c r="E18" i="7"/>
  <c r="Q17" i="7"/>
  <c r="E17" i="7"/>
  <c r="Q16" i="7"/>
  <c r="E16" i="7"/>
  <c r="Q15" i="7"/>
  <c r="E15" i="7"/>
  <c r="Q14" i="7"/>
  <c r="E14" i="7"/>
  <c r="Q13" i="7"/>
  <c r="E13" i="7"/>
  <c r="Q12" i="7"/>
  <c r="E12" i="7"/>
  <c r="Q11" i="7"/>
  <c r="E11" i="7"/>
  <c r="Q10" i="7"/>
  <c r="E10" i="7"/>
  <c r="Q9" i="7"/>
  <c r="E9" i="7"/>
  <c r="Q8" i="7"/>
  <c r="E8" i="7"/>
  <c r="Q7" i="7"/>
  <c r="E7" i="7"/>
  <c r="Q6" i="7"/>
  <c r="E6" i="7"/>
  <c r="Q35" i="6"/>
  <c r="E35" i="6"/>
  <c r="Q34" i="6"/>
  <c r="E34" i="6"/>
  <c r="Q33" i="6"/>
  <c r="E33" i="6"/>
  <c r="Q32" i="6"/>
  <c r="E32" i="6"/>
  <c r="Q31" i="6"/>
  <c r="E31" i="6"/>
  <c r="Q30" i="6"/>
  <c r="E30" i="6"/>
  <c r="Q29" i="6"/>
  <c r="E29" i="6"/>
  <c r="Q28" i="6"/>
  <c r="E28" i="6"/>
  <c r="Q27" i="6"/>
  <c r="E27" i="6"/>
  <c r="Q26" i="6"/>
  <c r="E26" i="6"/>
  <c r="E36" i="6" s="1"/>
  <c r="Q25" i="6"/>
  <c r="E25" i="6"/>
  <c r="Q24" i="6"/>
  <c r="E24" i="6"/>
  <c r="Q23" i="6"/>
  <c r="E23" i="6"/>
  <c r="Q22" i="6"/>
  <c r="E22" i="6"/>
  <c r="Q21" i="6"/>
  <c r="E21" i="6"/>
  <c r="Q20" i="6"/>
  <c r="E20" i="6"/>
  <c r="Q19" i="6"/>
  <c r="E19" i="6"/>
  <c r="Q18" i="6"/>
  <c r="E18" i="6"/>
  <c r="Q17" i="6"/>
  <c r="E17" i="6"/>
  <c r="Q16" i="6"/>
  <c r="E16" i="6"/>
  <c r="Q15" i="6"/>
  <c r="E15" i="6"/>
  <c r="Q14" i="6"/>
  <c r="E14" i="6"/>
  <c r="Q13" i="6"/>
  <c r="E13" i="6"/>
  <c r="Q12" i="6"/>
  <c r="E12" i="6"/>
  <c r="Q11" i="6"/>
  <c r="E11" i="6"/>
  <c r="Q10" i="6"/>
  <c r="E10" i="6"/>
  <c r="Q9" i="6"/>
  <c r="E9" i="6"/>
  <c r="Q8" i="6"/>
  <c r="E8" i="6"/>
  <c r="Q7" i="6"/>
  <c r="E7" i="6"/>
  <c r="Q6" i="6"/>
  <c r="E6" i="6"/>
  <c r="Q36" i="5"/>
  <c r="E36" i="5"/>
  <c r="Q35" i="5"/>
  <c r="E35" i="5"/>
  <c r="Q34" i="5"/>
  <c r="E34" i="5"/>
  <c r="Q33" i="5"/>
  <c r="E33" i="5"/>
  <c r="E37" i="5" s="1"/>
  <c r="Q32" i="5"/>
  <c r="E32" i="5"/>
  <c r="Q31" i="5"/>
  <c r="E31" i="5"/>
  <c r="Q30" i="5"/>
  <c r="E30" i="5"/>
  <c r="Q29" i="5"/>
  <c r="E29" i="5"/>
  <c r="Q28" i="5"/>
  <c r="E28" i="5"/>
  <c r="Q27" i="5"/>
  <c r="E27" i="5"/>
  <c r="Q26" i="5"/>
  <c r="E26" i="5"/>
  <c r="Q25" i="5"/>
  <c r="E25" i="5"/>
  <c r="Q24" i="5"/>
  <c r="E24" i="5"/>
  <c r="Q23" i="5"/>
  <c r="E23" i="5"/>
  <c r="Q22" i="5"/>
  <c r="E22" i="5"/>
  <c r="Q21" i="5"/>
  <c r="E21" i="5"/>
  <c r="Q20" i="5"/>
  <c r="E20" i="5"/>
  <c r="Q19" i="5"/>
  <c r="E19" i="5"/>
  <c r="Q18" i="5"/>
  <c r="E18" i="5"/>
  <c r="Q17" i="5"/>
  <c r="E17" i="5"/>
  <c r="Q16" i="5"/>
  <c r="E16" i="5"/>
  <c r="Q15" i="5"/>
  <c r="E15" i="5"/>
  <c r="Q14" i="5"/>
  <c r="E14" i="5"/>
  <c r="Q13" i="5"/>
  <c r="E13" i="5"/>
  <c r="Q12" i="5"/>
  <c r="E12" i="5"/>
  <c r="Q11" i="5"/>
  <c r="E11" i="5"/>
  <c r="Q10" i="5"/>
  <c r="E10" i="5"/>
  <c r="Q9" i="5"/>
  <c r="E9" i="5"/>
  <c r="Q8" i="5"/>
  <c r="E8" i="5"/>
  <c r="Q7" i="5"/>
  <c r="E7" i="5"/>
  <c r="Q6" i="5"/>
  <c r="E6" i="5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Q9" i="4"/>
  <c r="E9" i="4"/>
  <c r="Q8" i="4"/>
  <c r="E8" i="4"/>
  <c r="Q7" i="4"/>
  <c r="E7" i="4"/>
  <c r="Q6" i="4"/>
  <c r="E6" i="4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8" i="2"/>
  <c r="E9" i="2"/>
  <c r="E10" i="2"/>
  <c r="B6" i="36" l="1"/>
  <c r="B6" i="35"/>
  <c r="D6" i="35" s="1"/>
  <c r="B7" i="36"/>
  <c r="B7" i="35"/>
  <c r="D7" i="35" s="1"/>
  <c r="B10" i="35"/>
  <c r="D10" i="35" s="1"/>
  <c r="B10" i="36"/>
  <c r="B11" i="36"/>
  <c r="B11" i="35"/>
  <c r="D11" i="35" s="1"/>
  <c r="B13" i="36"/>
  <c r="B13" i="35"/>
  <c r="D13" i="35" s="1"/>
  <c r="C16" i="35"/>
  <c r="B5" i="37" s="1"/>
  <c r="E36" i="11"/>
  <c r="E36" i="8"/>
  <c r="E37" i="16"/>
  <c r="E35" i="4"/>
  <c r="E37" i="7"/>
  <c r="E36" i="15"/>
  <c r="E37" i="2"/>
  <c r="B5" i="36" l="1"/>
  <c r="B5" i="35"/>
  <c r="D5" i="35" s="1"/>
  <c r="B8" i="36"/>
  <c r="B8" i="35"/>
  <c r="D8" i="35" s="1"/>
  <c r="B9" i="36"/>
  <c r="B9" i="35"/>
  <c r="D9" i="35" s="1"/>
  <c r="B12" i="36"/>
  <c r="B12" i="35"/>
  <c r="D12" i="35" s="1"/>
  <c r="B14" i="35"/>
  <c r="D14" i="35" s="1"/>
  <c r="B14" i="36"/>
  <c r="B15" i="35"/>
  <c r="D15" i="35" s="1"/>
  <c r="B15" i="36"/>
  <c r="B4" i="36"/>
  <c r="B4" i="35"/>
  <c r="D4" i="35" l="1"/>
  <c r="D16" i="35" s="1"/>
  <c r="C5" i="37" s="1"/>
  <c r="B16" i="35"/>
  <c r="A5" i="37" s="1"/>
</calcChain>
</file>

<file path=xl/sharedStrings.xml><?xml version="1.0" encoding="utf-8"?>
<sst xmlns="http://schemas.openxmlformats.org/spreadsheetml/2006/main" count="356" uniqueCount="60">
  <si>
    <t>วัน เดือน ปี</t>
  </si>
  <si>
    <t>รายการ</t>
  </si>
  <si>
    <t>รายรับ</t>
  </si>
  <si>
    <t>จากแหล่งอื่น</t>
  </si>
  <si>
    <t>รายจ่าย</t>
  </si>
  <si>
    <t>ค่าใช้จ่าย</t>
  </si>
  <si>
    <t>เพื่อการประกอบอาชีพ</t>
  </si>
  <si>
    <t>ที่ดิน/อาคาร/อุปกรณ์</t>
  </si>
  <si>
    <t>ค่าอาหาร</t>
  </si>
  <si>
    <t>เพื่อการอุปโภคบริโภคในครัวเรือน</t>
  </si>
  <si>
    <t xml:space="preserve">    จากการ     ประกอบอาชีพ</t>
  </si>
  <si>
    <t>รวมรายรับ</t>
  </si>
  <si>
    <t>รวมรายจ่าย</t>
  </si>
  <si>
    <t>ค่าของใช้</t>
  </si>
  <si>
    <t>เสื้อผ้า</t>
  </si>
  <si>
    <t>ให้เงินลูก</t>
  </si>
  <si>
    <t>ค่าไฟฟ้า</t>
  </si>
  <si>
    <t>ค่าโทรศัพท์</t>
  </si>
  <si>
    <t>ค่าน้ำประปา</t>
  </si>
  <si>
    <t>สมุดบัญชีรายรับ-รายจ่าย  ประจำเดือน มกราคม  ปี พ.ศ. 2555</t>
  </si>
  <si>
    <t>สมุดบัญชีรายรับ-รายจ่าย  ประจำเดือน กุมภาพันธ์  ปี พ.ศ. 2555</t>
  </si>
  <si>
    <t>สมุดบัญชีรายรับ-รายจ่าย  ประจำเดือน มีนาคม  ปี พ.ศ. 2555</t>
  </si>
  <si>
    <t>สมุดบัญชีรายรับ-รายจ่าย  ประจำเดือน เมษายน  ปี พ.ศ. 2555</t>
  </si>
  <si>
    <t>สมุดบัญชีรายรับ-รายจ่าย  ประจำเดือน พฤษภาคม  ปี พ.ศ. 2555</t>
  </si>
  <si>
    <t>สมุดบัญชีรายรับ-รายจ่าย  ประจำเดือน มิถุนายน  ปี พ.ศ. 2555</t>
  </si>
  <si>
    <t>สมุดบัญชีรายรับ-รายจ่าย  ประจำเดือน กรกฎาคม  ปี พ.ศ. 2555</t>
  </si>
  <si>
    <t>สมุดบัญชีรายรับ-รายจ่าย  ประจำเดือน สิงหาคม  ปี พ.ศ. 2555</t>
  </si>
  <si>
    <t>สมุดบัญชีรายรับ-รายจ่าย  ประจำเดือน กันยายน  ปี พ.ศ. 2555</t>
  </si>
  <si>
    <t>สมุดบัญชีรายรับ-รายจ่าย  ประจำเดือน ตุลาคม  ปี พ.ศ. 2555</t>
  </si>
  <si>
    <t>สมุดบัญชีรายรับ-รายจ่าย  ประจำเดือน พฤศจิกายน  ปี พ.ศ. 2555</t>
  </si>
  <si>
    <t>สมุดบัญชีรายรับ-รายจ่าย  ประจำเดือน ธันวาคม  ปี พ.ศ. 2555</t>
  </si>
  <si>
    <t>บัญชีต้นทุนประกอบอาชีพ</t>
  </si>
  <si>
    <t>วันเดือนปี</t>
  </si>
  <si>
    <t>อาชีพ..............................</t>
  </si>
  <si>
    <t>รายได้</t>
  </si>
  <si>
    <t>รวมรายได้และค่าใช้จ่าย</t>
  </si>
  <si>
    <t>รวม</t>
  </si>
  <si>
    <t>ชำระหนี้</t>
  </si>
  <si>
    <t>เบ็ดเตล็ด</t>
  </si>
  <si>
    <t>เดือน</t>
  </si>
  <si>
    <t>ประเภท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</si>
  <si>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</si>
  <si>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</si>
  <si>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</si>
  <si>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</si>
  <si>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</si>
  <si>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</si>
  <si>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</si>
  <si>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</si>
  <si>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</si>
  <si>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</si>
  <si>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</si>
  <si>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</si>
  <si>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ของใช้</t>
  </si>
  <si>
    <t>สรุปรายจ่ายในครัวเรือน ประจำปี</t>
  </si>
  <si>
    <t>สรุปรายรับ - รายจ่ายประจำปี</t>
  </si>
  <si>
    <t>คงเหลือ</t>
  </si>
  <si>
    <t>ยอดรวมทั้งปี</t>
  </si>
  <si>
    <t>กราฟแสดงรายรับ-รายจ่ายประจำปี</t>
  </si>
  <si>
    <t>กราฟแสดงรายรับ รายจ่าย และเงินคงเหลือ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</si>
</sst>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20"/>
      <color rgb="FF0000CC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color rgb="FF0000CC"/>
      <name val="TH SarabunPSK"/>
      <family val="2"/>
    </font>
    <font>
      <b/>
      <sz val="16"/>
      <color rgb="FF0000CC"/>
      <name val="TH SarabunPSK"/>
      <family val="2"/>
    </font>
    <font>
      <sz val="16"/>
      <name val="Cordia New"/>
      <charset val="222"/>
    </font>
    <font>
      <b/>
      <sz val="16"/>
      <color rgb="FFFF0000"/>
      <name val="TH SarabunPSK"/>
      <family val="2"/>
    </font>
    <font>
      <b/>
      <sz val="18"/>
      <color rgb="FF0000FF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FFABAB"/>
        <bgColor indexed="64"/>
      </patternFill>
    </fill>
    <fill>
      <gradientFill degree="90">
        <stop position="0">
          <color rgb="FFFFCCCC"/>
        </stop>
        <stop position="0.5">
          <color theme="0"/>
        </stop>
        <stop position="1">
          <color rgb="FFFFCCCC"/>
        </stop>
      </gradientFill>
    </fill>
    <fill>
      <gradientFill degree="90">
        <stop position="0">
          <color theme="8" tint="0.40000610370189521"/>
        </stop>
        <stop position="0.5">
          <color theme="0"/>
        </stop>
        <stop position="1">
          <color theme="8" tint="0.40000610370189521"/>
        </stop>
      </gradientFill>
    </fill>
    <fill>
      <gradientFill degree="90">
        <stop position="0">
          <color rgb="FFFFFF99"/>
        </stop>
        <stop position="0.5">
          <color theme="0"/>
        </stop>
        <stop position="1">
          <color rgb="FFFFFF99"/>
        </stop>
      </gradientFill>
    </fill>
    <fill>
      <gradientFill degree="90">
        <stop position="0">
          <color rgb="FFFFFF99"/>
        </stop>
        <stop position="1">
          <color theme="0"/>
        </stop>
      </gradientFill>
    </fill>
    <fill>
      <gradientFill degree="90">
        <stop position="0">
          <color rgb="FFE9BAFE"/>
        </stop>
        <stop position="0.5">
          <color theme="0"/>
        </stop>
        <stop position="1">
          <color rgb="FFE9BAFE"/>
        </stop>
      </gradientFill>
    </fill>
    <fill>
      <gradientFill degree="90">
        <stop position="0">
          <color rgb="FFBDBFFF"/>
        </stop>
        <stop position="0.5">
          <color theme="0"/>
        </stop>
        <stop position="1">
          <color rgb="FFBDBFFF"/>
        </stop>
      </gradientFill>
    </fill>
    <fill>
      <gradientFill degree="90">
        <stop position="0">
          <color theme="7" tint="0.40000610370189521"/>
        </stop>
        <stop position="0.5">
          <color theme="0"/>
        </stop>
        <stop position="1">
          <color theme="7" tint="0.40000610370189521"/>
        </stop>
      </gradientFill>
    </fill>
    <fill>
      <patternFill patternType="solid">
        <fgColor rgb="FFFFFF99"/>
        <bgColor indexed="64"/>
      </patternFill>
    </fill>
    <fill>
      <patternFill patternType="solid">
        <fgColor rgb="FFE9BA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rgb="FFA7FFAF"/>
        </stop>
        <stop position="0.5">
          <color theme="0"/>
        </stop>
        <stop position="1">
          <color rgb="FFA7FFAF"/>
        </stop>
      </gradientFill>
    </fill>
    <fill>
      <gradientFill degree="90">
        <stop position="0">
          <color theme="3" tint="0.80001220740379042"/>
        </stop>
        <stop position="0.5">
          <color theme="0"/>
        </stop>
        <stop position="1">
          <color theme="3" tint="0.80001220740379042"/>
        </stop>
      </gradientFill>
    </fill>
    <fill>
      <gradientFill degree="90">
        <stop position="0">
          <color theme="9" tint="0.59999389629810485"/>
        </stop>
        <stop position="0.5">
          <color theme="0"/>
        </stop>
        <stop position="1">
          <color theme="9" tint="0.59999389629810485"/>
        </stop>
      </gradientFill>
    </fill>
    <fill>
      <patternFill patternType="solid">
        <fgColor rgb="FFCC99FF"/>
        <bgColor indexed="64"/>
      </patternFill>
    </fill>
    <fill>
      <patternFill patternType="solid">
        <fgColor rgb="FFFFFF99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2FBFE"/>
        <bgColor indexed="64"/>
      </patternFill>
    </fill>
    <fill>
      <patternFill patternType="solid">
        <fgColor rgb="FFFCAC9C"/>
        <bgColor indexed="64"/>
      </patternFill>
    </fill>
    <fill>
      <patternFill patternType="solid">
        <fgColor rgb="FFC2FBFE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B93D6"/>
        <bgColor indexed="64"/>
      </patternFill>
    </fill>
    <fill>
      <patternFill patternType="solid">
        <fgColor rgb="FFFB93D6"/>
        <bgColor auto="1"/>
      </patternFill>
    </fill>
    <fill>
      <patternFill patternType="solid">
        <fgColor rgb="FFA6F199"/>
        <bgColor auto="1"/>
      </patternFill>
    </fill>
    <fill>
      <patternFill patternType="solid">
        <fgColor rgb="FFA6F199"/>
        <bgColor indexed="64"/>
      </patternFill>
    </fill>
    <fill>
      <patternFill patternType="solid">
        <fgColor rgb="FFF4E4B6"/>
        <bgColor indexed="64"/>
      </patternFill>
    </fill>
    <fill>
      <gradientFill degree="90">
        <stop position="0">
          <color theme="6" tint="0.59999389629810485"/>
        </stop>
        <stop position="0.5">
          <color theme="0"/>
        </stop>
        <stop position="1">
          <color theme="6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FDC7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medium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theme="9" tint="-0.24994659260841701"/>
      </left>
      <right style="thin">
        <color theme="1"/>
      </right>
      <top style="medium">
        <color indexed="64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thick">
        <color theme="9" tint="-0.2499465926084170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9" tint="-0.24994659260841701"/>
      </left>
      <right style="medium">
        <color indexed="64"/>
      </right>
      <top style="thin">
        <color indexed="64"/>
      </top>
      <bottom/>
      <diagonal/>
    </border>
    <border>
      <left style="thick">
        <color theme="9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thick">
        <color theme="9" tint="-0.24994659260841701"/>
      </right>
      <top style="medium">
        <color indexed="64"/>
      </top>
      <bottom style="double">
        <color theme="1"/>
      </bottom>
      <diagonal/>
    </border>
    <border>
      <left/>
      <right style="thin">
        <color indexed="64"/>
      </right>
      <top style="medium">
        <color indexed="64"/>
      </top>
      <bottom style="double">
        <color theme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ck">
        <color theme="9" tint="-0.2499465926084170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1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14" fontId="1" fillId="0" borderId="11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4" fontId="1" fillId="0" borderId="1" xfId="0" applyNumberFormat="1" applyFont="1" applyBorder="1"/>
    <xf numFmtId="4" fontId="1" fillId="0" borderId="16" xfId="0" applyNumberFormat="1" applyFont="1" applyBorder="1"/>
    <xf numFmtId="4" fontId="1" fillId="0" borderId="3" xfId="0" applyNumberFormat="1" applyFont="1" applyBorder="1"/>
    <xf numFmtId="4" fontId="1" fillId="0" borderId="4" xfId="1" applyNumberFormat="1" applyFont="1" applyBorder="1"/>
    <xf numFmtId="4" fontId="1" fillId="0" borderId="15" xfId="1" applyNumberFormat="1" applyFont="1" applyBorder="1"/>
    <xf numFmtId="4" fontId="1" fillId="0" borderId="12" xfId="0" applyNumberFormat="1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left"/>
    </xf>
    <xf numFmtId="4" fontId="1" fillId="0" borderId="14" xfId="0" applyNumberFormat="1" applyFont="1" applyBorder="1"/>
    <xf numFmtId="4" fontId="1" fillId="0" borderId="17" xfId="0" applyNumberFormat="1" applyFont="1" applyBorder="1"/>
    <xf numFmtId="14" fontId="3" fillId="0" borderId="0" xfId="0" applyNumberFormat="1" applyFont="1" applyBorder="1" applyAlignment="1">
      <alignment horizontal="right"/>
    </xf>
    <xf numFmtId="0" fontId="8" fillId="0" borderId="0" xfId="2" applyFont="1"/>
    <xf numFmtId="0" fontId="7" fillId="0" borderId="0" xfId="2" applyFont="1"/>
    <xf numFmtId="0" fontId="8" fillId="0" borderId="22" xfId="2" applyFont="1" applyBorder="1"/>
    <xf numFmtId="0" fontId="8" fillId="0" borderId="23" xfId="2" applyFont="1" applyBorder="1"/>
    <xf numFmtId="0" fontId="8" fillId="0" borderId="24" xfId="2" applyFont="1" applyBorder="1"/>
    <xf numFmtId="0" fontId="1" fillId="0" borderId="27" xfId="0" applyFont="1" applyBorder="1"/>
    <xf numFmtId="0" fontId="1" fillId="0" borderId="28" xfId="0" applyFont="1" applyBorder="1"/>
    <xf numFmtId="0" fontId="2" fillId="7" borderId="29" xfId="0" applyFont="1" applyFill="1" applyBorder="1" applyAlignment="1">
      <alignment horizontal="center" vertical="center"/>
    </xf>
    <xf numFmtId="0" fontId="1" fillId="0" borderId="29" xfId="0" applyFont="1" applyBorder="1"/>
    <xf numFmtId="0" fontId="1" fillId="0" borderId="30" xfId="0" applyFont="1" applyBorder="1"/>
    <xf numFmtId="4" fontId="1" fillId="0" borderId="11" xfId="1" applyNumberFormat="1" applyFont="1" applyBorder="1"/>
    <xf numFmtId="4" fontId="1" fillId="0" borderId="31" xfId="0" applyNumberFormat="1" applyFont="1" applyBorder="1"/>
    <xf numFmtId="4" fontId="1" fillId="0" borderId="13" xfId="1" applyNumberFormat="1" applyFont="1" applyBorder="1"/>
    <xf numFmtId="4" fontId="1" fillId="0" borderId="32" xfId="0" applyNumberFormat="1" applyFont="1" applyBorder="1"/>
    <xf numFmtId="4" fontId="10" fillId="10" borderId="33" xfId="0" applyNumberFormat="1" applyFont="1" applyFill="1" applyBorder="1"/>
    <xf numFmtId="4" fontId="10" fillId="10" borderId="34" xfId="0" applyNumberFormat="1" applyFont="1" applyFill="1" applyBorder="1"/>
    <xf numFmtId="4" fontId="10" fillId="10" borderId="35" xfId="0" applyNumberFormat="1" applyFont="1" applyFill="1" applyBorder="1"/>
    <xf numFmtId="4" fontId="10" fillId="12" borderId="36" xfId="0" applyNumberFormat="1" applyFont="1" applyFill="1" applyBorder="1"/>
    <xf numFmtId="4" fontId="10" fillId="12" borderId="37" xfId="0" applyNumberFormat="1" applyFont="1" applyFill="1" applyBorder="1"/>
    <xf numFmtId="4" fontId="10" fillId="11" borderId="33" xfId="0" applyNumberFormat="1" applyFont="1" applyFill="1" applyBorder="1"/>
    <xf numFmtId="4" fontId="10" fillId="11" borderId="38" xfId="0" applyNumberFormat="1" applyFont="1" applyFill="1" applyBorder="1"/>
    <xf numFmtId="14" fontId="10" fillId="0" borderId="0" xfId="0" applyNumberFormat="1" applyFont="1" applyBorder="1" applyAlignment="1">
      <alignment horizontal="right"/>
    </xf>
    <xf numFmtId="0" fontId="7" fillId="3" borderId="1" xfId="2" applyFont="1" applyFill="1" applyBorder="1"/>
    <xf numFmtId="0" fontId="7" fillId="3" borderId="1" xfId="2" applyFont="1" applyFill="1" applyBorder="1" applyAlignment="1">
      <alignment horizontal="center"/>
    </xf>
    <xf numFmtId="0" fontId="7" fillId="15" borderId="1" xfId="2" applyFont="1" applyFill="1" applyBorder="1"/>
    <xf numFmtId="0" fontId="7" fillId="15" borderId="1" xfId="2" applyFont="1" applyFill="1" applyBorder="1" applyAlignment="1">
      <alignment horizontal="center"/>
    </xf>
    <xf numFmtId="0" fontId="7" fillId="16" borderId="1" xfId="2" applyFont="1" applyFill="1" applyBorder="1"/>
    <xf numFmtId="0" fontId="7" fillId="16" borderId="1" xfId="2" applyFont="1" applyFill="1" applyBorder="1" applyAlignment="1">
      <alignment horizontal="center"/>
    </xf>
    <xf numFmtId="0" fontId="7" fillId="5" borderId="1" xfId="2" applyFont="1" applyFill="1" applyBorder="1"/>
    <xf numFmtId="0" fontId="7" fillId="5" borderId="1" xfId="2" applyFont="1" applyFill="1" applyBorder="1" applyAlignment="1">
      <alignment horizontal="center"/>
    </xf>
    <xf numFmtId="4" fontId="8" fillId="0" borderId="23" xfId="2" applyNumberFormat="1" applyFont="1" applyBorder="1"/>
    <xf numFmtId="4" fontId="8" fillId="0" borderId="24" xfId="2" applyNumberFormat="1" applyFont="1" applyBorder="1"/>
    <xf numFmtId="4" fontId="7" fillId="3" borderId="25" xfId="2" applyNumberFormat="1" applyFont="1" applyFill="1" applyBorder="1" applyAlignment="1">
      <alignment horizontal="center"/>
    </xf>
    <xf numFmtId="4" fontId="7" fillId="3" borderId="39" xfId="2" applyNumberFormat="1" applyFont="1" applyFill="1" applyBorder="1" applyAlignment="1">
      <alignment horizontal="center"/>
    </xf>
    <xf numFmtId="4" fontId="8" fillId="0" borderId="41" xfId="2" applyNumberFormat="1" applyFont="1" applyBorder="1"/>
    <xf numFmtId="0" fontId="8" fillId="0" borderId="42" xfId="2" applyFont="1" applyBorder="1"/>
    <xf numFmtId="0" fontId="7" fillId="0" borderId="43" xfId="2" applyFont="1" applyBorder="1" applyAlignment="1">
      <alignment horizontal="center"/>
    </xf>
    <xf numFmtId="4" fontId="7" fillId="15" borderId="40" xfId="2" applyNumberFormat="1" applyFont="1" applyFill="1" applyBorder="1" applyAlignment="1">
      <alignment horizontal="center"/>
    </xf>
    <xf numFmtId="4" fontId="7" fillId="15" borderId="25" xfId="2" applyNumberFormat="1" applyFont="1" applyFill="1" applyBorder="1" applyAlignment="1">
      <alignment horizontal="center"/>
    </xf>
    <xf numFmtId="4" fontId="7" fillId="16" borderId="25" xfId="2" applyNumberFormat="1" applyFont="1" applyFill="1" applyBorder="1" applyAlignment="1">
      <alignment horizontal="center"/>
    </xf>
    <xf numFmtId="4" fontId="7" fillId="5" borderId="25" xfId="2" applyNumberFormat="1" applyFont="1" applyFill="1" applyBorder="1" applyAlignment="1">
      <alignment horizontal="center"/>
    </xf>
    <xf numFmtId="4" fontId="8" fillId="17" borderId="25" xfId="2" applyNumberFormat="1" applyFont="1" applyFill="1" applyBorder="1"/>
    <xf numFmtId="0" fontId="2" fillId="8" borderId="0" xfId="0" applyFont="1" applyFill="1" applyBorder="1" applyAlignment="1">
      <alignment horizontal="center"/>
    </xf>
    <xf numFmtId="4" fontId="10" fillId="12" borderId="46" xfId="0" applyNumberFormat="1" applyFont="1" applyFill="1" applyBorder="1"/>
    <xf numFmtId="0" fontId="2" fillId="8" borderId="43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47" xfId="0" applyFont="1" applyFill="1" applyBorder="1" applyAlignment="1">
      <alignment horizontal="center"/>
    </xf>
    <xf numFmtId="4" fontId="10" fillId="12" borderId="48" xfId="0" applyNumberFormat="1" applyFont="1" applyFill="1" applyBorder="1"/>
    <xf numFmtId="4" fontId="10" fillId="12" borderId="49" xfId="0" applyNumberFormat="1" applyFont="1" applyFill="1" applyBorder="1"/>
    <xf numFmtId="4" fontId="10" fillId="12" borderId="50" xfId="0" applyNumberFormat="1" applyFont="1" applyFill="1" applyBorder="1"/>
    <xf numFmtId="4" fontId="10" fillId="12" borderId="51" xfId="0" applyNumberFormat="1" applyFont="1" applyFill="1" applyBorder="1"/>
    <xf numFmtId="0" fontId="7" fillId="18" borderId="1" xfId="2" applyFont="1" applyFill="1" applyBorder="1" applyAlignment="1">
      <alignment horizontal="center"/>
    </xf>
    <xf numFmtId="0" fontId="7" fillId="19" borderId="1" xfId="2" applyFont="1" applyFill="1" applyBorder="1" applyAlignment="1">
      <alignment horizontal="center"/>
    </xf>
    <xf numFmtId="0" fontId="2" fillId="8" borderId="52" xfId="0" applyFont="1" applyFill="1" applyBorder="1" applyAlignment="1">
      <alignment horizontal="center"/>
    </xf>
    <xf numFmtId="0" fontId="2" fillId="8" borderId="53" xfId="0" applyFont="1" applyFill="1" applyBorder="1" applyAlignment="1">
      <alignment horizontal="center"/>
    </xf>
    <xf numFmtId="4" fontId="1" fillId="0" borderId="57" xfId="0" applyNumberFormat="1" applyFont="1" applyBorder="1"/>
    <xf numFmtId="4" fontId="10" fillId="13" borderId="56" xfId="0" applyNumberFormat="1" applyFont="1" applyFill="1" applyBorder="1"/>
    <xf numFmtId="4" fontId="1" fillId="0" borderId="4" xfId="0" applyNumberFormat="1" applyFont="1" applyBorder="1"/>
    <xf numFmtId="4" fontId="1" fillId="0" borderId="15" xfId="0" applyNumberFormat="1" applyFont="1" applyBorder="1"/>
    <xf numFmtId="4" fontId="1" fillId="0" borderId="29" xfId="0" applyNumberFormat="1" applyFont="1" applyBorder="1"/>
    <xf numFmtId="4" fontId="1" fillId="0" borderId="54" xfId="0" applyNumberFormat="1" applyFont="1" applyBorder="1"/>
    <xf numFmtId="4" fontId="1" fillId="0" borderId="55" xfId="0" applyNumberFormat="1" applyFont="1" applyBorder="1"/>
    <xf numFmtId="4" fontId="1" fillId="0" borderId="30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4" fontId="8" fillId="0" borderId="22" xfId="2" applyNumberFormat="1" applyFont="1" applyBorder="1" applyAlignment="1">
      <alignment horizontal="right"/>
    </xf>
    <xf numFmtId="4" fontId="8" fillId="0" borderId="23" xfId="2" applyNumberFormat="1" applyFont="1" applyBorder="1" applyAlignment="1">
      <alignment horizontal="right"/>
    </xf>
    <xf numFmtId="4" fontId="7" fillId="18" borderId="39" xfId="2" applyNumberFormat="1" applyFont="1" applyFill="1" applyBorder="1" applyAlignment="1">
      <alignment horizontal="right"/>
    </xf>
    <xf numFmtId="0" fontId="7" fillId="20" borderId="1" xfId="2" applyFont="1" applyFill="1" applyBorder="1" applyAlignment="1">
      <alignment horizontal="center"/>
    </xf>
    <xf numFmtId="4" fontId="7" fillId="22" borderId="25" xfId="2" applyNumberFormat="1" applyFont="1" applyFill="1" applyBorder="1" applyAlignment="1">
      <alignment horizontal="right"/>
    </xf>
    <xf numFmtId="0" fontId="7" fillId="23" borderId="1" xfId="2" applyFont="1" applyFill="1" applyBorder="1" applyAlignment="1">
      <alignment horizontal="center"/>
    </xf>
    <xf numFmtId="4" fontId="7" fillId="23" borderId="40" xfId="2" applyNumberFormat="1" applyFont="1" applyFill="1" applyBorder="1" applyAlignment="1">
      <alignment horizontal="right"/>
    </xf>
    <xf numFmtId="4" fontId="7" fillId="19" borderId="25" xfId="2" applyNumberFormat="1" applyFont="1" applyFill="1" applyBorder="1" applyAlignment="1">
      <alignment horizontal="right"/>
    </xf>
    <xf numFmtId="0" fontId="7" fillId="17" borderId="1" xfId="2" applyFont="1" applyFill="1" applyBorder="1" applyAlignment="1">
      <alignment horizontal="center"/>
    </xf>
    <xf numFmtId="4" fontId="7" fillId="17" borderId="25" xfId="2" applyNumberFormat="1" applyFont="1" applyFill="1" applyBorder="1" applyAlignment="1">
      <alignment horizontal="right"/>
    </xf>
    <xf numFmtId="0" fontId="7" fillId="24" borderId="1" xfId="2" applyFont="1" applyFill="1" applyBorder="1" applyAlignment="1">
      <alignment horizontal="center"/>
    </xf>
    <xf numFmtId="4" fontId="7" fillId="24" borderId="25" xfId="2" applyNumberFormat="1" applyFont="1" applyFill="1" applyBorder="1" applyAlignment="1">
      <alignment horizontal="right"/>
    </xf>
    <xf numFmtId="0" fontId="7" fillId="25" borderId="1" xfId="2" applyFont="1" applyFill="1" applyBorder="1" applyAlignment="1">
      <alignment horizontal="center"/>
    </xf>
    <xf numFmtId="4" fontId="7" fillId="26" borderId="25" xfId="2" applyNumberFormat="1" applyFont="1" applyFill="1" applyBorder="1" applyAlignment="1">
      <alignment horizontal="right"/>
    </xf>
    <xf numFmtId="4" fontId="7" fillId="27" borderId="25" xfId="2" applyNumberFormat="1" applyFont="1" applyFill="1" applyBorder="1" applyAlignment="1">
      <alignment horizontal="right"/>
    </xf>
    <xf numFmtId="0" fontId="7" fillId="28" borderId="1" xfId="2" applyFont="1" applyFill="1" applyBorder="1" applyAlignment="1">
      <alignment horizontal="center"/>
    </xf>
    <xf numFmtId="0" fontId="7" fillId="29" borderId="1" xfId="2" applyFont="1" applyFill="1" applyBorder="1" applyAlignment="1">
      <alignment horizontal="center" vertical="center" wrapText="1"/>
    </xf>
    <xf numFmtId="4" fontId="8" fillId="29" borderId="25" xfId="2" applyNumberFormat="1" applyFont="1" applyFill="1" applyBorder="1" applyAlignment="1">
      <alignment horizontal="right"/>
    </xf>
    <xf numFmtId="0" fontId="8" fillId="0" borderId="40" xfId="2" applyFont="1" applyBorder="1"/>
    <xf numFmtId="0" fontId="3" fillId="31" borderId="1" xfId="0" applyFont="1" applyFill="1" applyBorder="1" applyAlignment="1">
      <alignment horizontal="center"/>
    </xf>
    <xf numFmtId="0" fontId="3" fillId="31" borderId="1" xfId="0" applyFont="1" applyFill="1" applyBorder="1"/>
    <xf numFmtId="0" fontId="3" fillId="29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4" fontId="12" fillId="29" borderId="1" xfId="0" applyNumberFormat="1" applyFont="1" applyFill="1" applyBorder="1"/>
    <xf numFmtId="4" fontId="12" fillId="32" borderId="1" xfId="0" applyNumberFormat="1" applyFont="1" applyFill="1" applyBorder="1"/>
    <xf numFmtId="4" fontId="12" fillId="28" borderId="1" xfId="0" applyNumberFormat="1" applyFont="1" applyFill="1" applyBorder="1"/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7" fillId="14" borderId="1" xfId="2" applyFont="1" applyFill="1" applyBorder="1" applyAlignment="1">
      <alignment horizontal="center" vertical="center"/>
    </xf>
    <xf numFmtId="0" fontId="8" fillId="14" borderId="1" xfId="2" applyFont="1" applyFill="1" applyBorder="1" applyAlignment="1">
      <alignment horizontal="center" vertical="center"/>
    </xf>
    <xf numFmtId="0" fontId="9" fillId="9" borderId="0" xfId="2" applyFont="1" applyFill="1" applyAlignment="1">
      <alignment horizontal="center" vertical="center"/>
    </xf>
    <xf numFmtId="0" fontId="7" fillId="17" borderId="20" xfId="2" applyFont="1" applyFill="1" applyBorder="1" applyAlignment="1">
      <alignment horizontal="center" vertical="center" wrapText="1"/>
    </xf>
    <xf numFmtId="0" fontId="7" fillId="17" borderId="21" xfId="2" applyFont="1" applyFill="1" applyBorder="1" applyAlignment="1">
      <alignment horizontal="center" vertical="center" wrapText="1"/>
    </xf>
    <xf numFmtId="0" fontId="7" fillId="21" borderId="1" xfId="2" applyFont="1" applyFill="1" applyBorder="1" applyAlignment="1">
      <alignment horizontal="center"/>
    </xf>
    <xf numFmtId="0" fontId="13" fillId="3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ข้อความเตือน" xfId="1" builtinId="11"/>
  </cellStyles>
  <dxfs count="0"/>
  <tableStyles count="0" defaultTableStyle="TableStyleMedium2" defaultPivotStyle="PivotStyleLight16"/>
  <colors>
    <mruColors>
      <color rgb="FF0000FF"/>
      <color rgb="FFA6F199"/>
      <color rgb="FFFDC7CC"/>
      <color rgb="FFF4E4B6"/>
      <color rgb="FFFB93D6"/>
      <color rgb="FFCC99FF"/>
      <color rgb="FFCCFF99"/>
      <color rgb="FFC2FBFE"/>
      <color rgb="FFFFFF99"/>
      <color rgb="FFFCAC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กราฟแสดงรายรับรายจ่าย!$B$3</c:f>
              <c:strCache>
                <c:ptCount val="1"/>
                <c:pt idx="0">
                  <c:v>รายรับ</c:v>
                </c:pt>
              </c:strCache>
            </c:strRef>
          </c:tx>
          <c:invertIfNegative val="0"/>
          <c:cat>
            <c:strRef>
              <c:f>กราฟแสดงรายรับรายจ่าย!$A$4:$A$15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กราฟแสดงรายรับรายจ่าย!$B$4:$B$15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กราฟแสดงรายรับรายจ่าย!$C$3</c:f>
              <c:strCache>
                <c:ptCount val="1"/>
                <c:pt idx="0">
                  <c:v>รายจ่าย</c:v>
                </c:pt>
              </c:strCache>
            </c:strRef>
          </c:tx>
          <c:invertIfNegative val="0"/>
          <c:cat>
            <c:strRef>
              <c:f>กราฟแสดงรายรับรายจ่าย!$A$4:$A$15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กราฟแสดงรายรับรายจ่าย!$C$4:$C$15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971072"/>
        <c:axId val="99972608"/>
        <c:axId val="0"/>
      </c:bar3DChart>
      <c:catAx>
        <c:axId val="9997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99972608"/>
        <c:crosses val="autoZero"/>
        <c:auto val="1"/>
        <c:lblAlgn val="ctr"/>
        <c:lblOffset val="100"/>
        <c:noMultiLvlLbl val="0"/>
      </c:catAx>
      <c:valAx>
        <c:axId val="999726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997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กราฟแสดงรายรับรายจ่ายคงเหลือ!$A$4:$C$4</c:f>
              <c:strCache>
                <c:ptCount val="3"/>
                <c:pt idx="0">
                  <c:v>รายรับ</c:v>
                </c:pt>
                <c:pt idx="1">
                  <c:v>รายจ่าย</c:v>
                </c:pt>
                <c:pt idx="2">
                  <c:v>คงเหลือ</c:v>
                </c:pt>
              </c:strCache>
            </c:strRef>
          </c:cat>
          <c:val>
            <c:numRef>
              <c:f>กราฟแสดงรายรับรายจ่ายคงเหลือ!$A$5:$C$5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6</xdr:col>
      <xdr:colOff>590550</xdr:colOff>
      <xdr:row>18</xdr:row>
      <xdr:rowOff>9525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204787</xdr:rowOff>
    </xdr:from>
    <xdr:to>
      <xdr:col>6</xdr:col>
      <xdr:colOff>304800</xdr:colOff>
      <xdr:row>17</xdr:row>
      <xdr:rowOff>19051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D9" sqref="D9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3" width="11.625" style="1" customWidth="1"/>
    <col min="14" max="14" width="13.625" style="1" customWidth="1"/>
    <col min="15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19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26" t="s">
        <v>1</v>
      </c>
      <c r="C3" s="132" t="s">
        <v>2</v>
      </c>
      <c r="D3" s="133"/>
      <c r="E3" s="134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27"/>
      <c r="C4" s="131" t="s">
        <v>10</v>
      </c>
      <c r="D4" s="130" t="s">
        <v>3</v>
      </c>
      <c r="E4" s="135" t="s">
        <v>11</v>
      </c>
      <c r="F4" s="13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27"/>
      <c r="C5" s="131"/>
      <c r="D5" s="130"/>
      <c r="E5" s="135"/>
      <c r="F5" s="35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1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239236</v>
      </c>
      <c r="B6" s="33"/>
      <c r="C6" s="38"/>
      <c r="D6" s="11"/>
      <c r="E6" s="39">
        <f>SUM(C6,D6)</f>
        <v>0</v>
      </c>
      <c r="F6" s="36"/>
      <c r="G6" s="4"/>
      <c r="H6" s="5"/>
      <c r="I6" s="3"/>
      <c r="J6" s="3"/>
      <c r="K6" s="3"/>
      <c r="L6" s="3"/>
      <c r="M6" s="3"/>
      <c r="N6" s="3"/>
      <c r="O6" s="36"/>
      <c r="P6" s="4"/>
      <c r="Q6" s="16">
        <f>SUM(F6, G6, H6, I6, J6, K6, L6, M6, N6)</f>
        <v>0</v>
      </c>
    </row>
    <row r="7" spans="1:17" x14ac:dyDescent="0.35">
      <c r="A7" s="6">
        <v>239237</v>
      </c>
      <c r="B7" s="33"/>
      <c r="C7" s="38"/>
      <c r="D7" s="11"/>
      <c r="E7" s="39">
        <f t="shared" ref="E7:E36" si="0">SUM(C7,D7)</f>
        <v>0</v>
      </c>
      <c r="F7" s="36"/>
      <c r="G7" s="4"/>
      <c r="H7" s="5"/>
      <c r="I7" s="3"/>
      <c r="J7" s="3"/>
      <c r="K7" s="3"/>
      <c r="L7" s="3"/>
      <c r="M7" s="3"/>
      <c r="N7" s="3"/>
      <c r="O7" s="36"/>
      <c r="P7" s="4"/>
      <c r="Q7" s="16">
        <f t="shared" ref="Q7:Q37" si="1">SUM(F7, G7, H7, I7, J7, K7, L7, M7, N7)</f>
        <v>0</v>
      </c>
    </row>
    <row r="8" spans="1:17" x14ac:dyDescent="0.35">
      <c r="A8" s="6">
        <v>239238</v>
      </c>
      <c r="B8" s="33"/>
      <c r="C8" s="38"/>
      <c r="D8" s="11"/>
      <c r="E8" s="39">
        <f t="shared" si="0"/>
        <v>0</v>
      </c>
      <c r="F8" s="36"/>
      <c r="G8" s="4"/>
      <c r="H8" s="5"/>
      <c r="I8" s="3"/>
      <c r="J8" s="3"/>
      <c r="K8" s="3"/>
      <c r="L8" s="3"/>
      <c r="M8" s="3"/>
      <c r="N8" s="3"/>
      <c r="O8" s="36"/>
      <c r="P8" s="4"/>
      <c r="Q8" s="16">
        <f t="shared" si="1"/>
        <v>0</v>
      </c>
    </row>
    <row r="9" spans="1:17" x14ac:dyDescent="0.35">
      <c r="A9" s="6">
        <v>239239</v>
      </c>
      <c r="B9" s="33"/>
      <c r="C9" s="38"/>
      <c r="D9" s="11"/>
      <c r="E9" s="39">
        <f t="shared" si="0"/>
        <v>0</v>
      </c>
      <c r="F9" s="36"/>
      <c r="G9" s="4"/>
      <c r="H9" s="5"/>
      <c r="I9" s="3"/>
      <c r="J9" s="3"/>
      <c r="K9" s="3"/>
      <c r="L9" s="3"/>
      <c r="M9" s="3"/>
      <c r="N9" s="3"/>
      <c r="O9" s="36"/>
      <c r="P9" s="4"/>
      <c r="Q9" s="16">
        <f t="shared" si="1"/>
        <v>0</v>
      </c>
    </row>
    <row r="10" spans="1:17" x14ac:dyDescent="0.35">
      <c r="A10" s="6">
        <v>239240</v>
      </c>
      <c r="B10" s="33"/>
      <c r="C10" s="38"/>
      <c r="D10" s="11"/>
      <c r="E10" s="39">
        <f t="shared" si="0"/>
        <v>0</v>
      </c>
      <c r="F10" s="36"/>
      <c r="G10" s="4"/>
      <c r="H10" s="5"/>
      <c r="I10" s="3"/>
      <c r="J10" s="3"/>
      <c r="K10" s="3"/>
      <c r="L10" s="3"/>
      <c r="M10" s="3"/>
      <c r="N10" s="3"/>
      <c r="O10" s="36"/>
      <c r="P10" s="4"/>
      <c r="Q10" s="16">
        <f t="shared" si="1"/>
        <v>0</v>
      </c>
    </row>
    <row r="11" spans="1:17" x14ac:dyDescent="0.35">
      <c r="A11" s="6">
        <v>239241</v>
      </c>
      <c r="B11" s="33"/>
      <c r="C11" s="38"/>
      <c r="D11" s="11"/>
      <c r="E11" s="39">
        <f t="shared" si="0"/>
        <v>0</v>
      </c>
      <c r="F11" s="36"/>
      <c r="G11" s="4"/>
      <c r="H11" s="5"/>
      <c r="I11" s="3"/>
      <c r="J11" s="3"/>
      <c r="K11" s="3"/>
      <c r="L11" s="3"/>
      <c r="M11" s="3"/>
      <c r="N11" s="3"/>
      <c r="O11" s="36"/>
      <c r="P11" s="4"/>
      <c r="Q11" s="16">
        <f t="shared" si="1"/>
        <v>0</v>
      </c>
    </row>
    <row r="12" spans="1:17" x14ac:dyDescent="0.35">
      <c r="A12" s="6">
        <v>239242</v>
      </c>
      <c r="B12" s="33"/>
      <c r="C12" s="38"/>
      <c r="D12" s="11"/>
      <c r="E12" s="39">
        <f t="shared" si="0"/>
        <v>0</v>
      </c>
      <c r="F12" s="36"/>
      <c r="G12" s="4"/>
      <c r="H12" s="5"/>
      <c r="I12" s="3"/>
      <c r="J12" s="3"/>
      <c r="K12" s="3"/>
      <c r="L12" s="3"/>
      <c r="M12" s="3"/>
      <c r="N12" s="3"/>
      <c r="O12" s="36"/>
      <c r="P12" s="4"/>
      <c r="Q12" s="16">
        <f t="shared" si="1"/>
        <v>0</v>
      </c>
    </row>
    <row r="13" spans="1:17" x14ac:dyDescent="0.35">
      <c r="A13" s="6">
        <v>239243</v>
      </c>
      <c r="B13" s="33"/>
      <c r="C13" s="38"/>
      <c r="D13" s="11"/>
      <c r="E13" s="39">
        <f t="shared" si="0"/>
        <v>0</v>
      </c>
      <c r="F13" s="36"/>
      <c r="G13" s="4"/>
      <c r="H13" s="5"/>
      <c r="I13" s="3"/>
      <c r="J13" s="3"/>
      <c r="K13" s="3"/>
      <c r="L13" s="3"/>
      <c r="M13" s="3"/>
      <c r="N13" s="3"/>
      <c r="O13" s="36"/>
      <c r="P13" s="4"/>
      <c r="Q13" s="16">
        <f t="shared" si="1"/>
        <v>0</v>
      </c>
    </row>
    <row r="14" spans="1:17" x14ac:dyDescent="0.35">
      <c r="A14" s="6">
        <v>239244</v>
      </c>
      <c r="B14" s="33"/>
      <c r="C14" s="38"/>
      <c r="D14" s="11"/>
      <c r="E14" s="39">
        <f t="shared" si="0"/>
        <v>0</v>
      </c>
      <c r="F14" s="36"/>
      <c r="G14" s="4"/>
      <c r="H14" s="5"/>
      <c r="I14" s="3"/>
      <c r="J14" s="3"/>
      <c r="K14" s="3"/>
      <c r="L14" s="3"/>
      <c r="M14" s="3"/>
      <c r="N14" s="3"/>
      <c r="O14" s="36"/>
      <c r="P14" s="4"/>
      <c r="Q14" s="16">
        <f t="shared" si="1"/>
        <v>0</v>
      </c>
    </row>
    <row r="15" spans="1:17" x14ac:dyDescent="0.35">
      <c r="A15" s="6">
        <v>239245</v>
      </c>
      <c r="B15" s="33"/>
      <c r="C15" s="38"/>
      <c r="D15" s="11"/>
      <c r="E15" s="39">
        <f t="shared" si="0"/>
        <v>0</v>
      </c>
      <c r="F15" s="36"/>
      <c r="G15" s="4"/>
      <c r="H15" s="5"/>
      <c r="I15" s="3"/>
      <c r="J15" s="3"/>
      <c r="K15" s="3"/>
      <c r="L15" s="3"/>
      <c r="M15" s="3"/>
      <c r="N15" s="3"/>
      <c r="O15" s="36"/>
      <c r="P15" s="4"/>
      <c r="Q15" s="16">
        <f t="shared" si="1"/>
        <v>0</v>
      </c>
    </row>
    <row r="16" spans="1:17" x14ac:dyDescent="0.35">
      <c r="A16" s="6">
        <v>239246</v>
      </c>
      <c r="B16" s="33"/>
      <c r="C16" s="38"/>
      <c r="D16" s="11"/>
      <c r="E16" s="39">
        <f t="shared" si="0"/>
        <v>0</v>
      </c>
      <c r="F16" s="36"/>
      <c r="G16" s="4"/>
      <c r="H16" s="5"/>
      <c r="I16" s="3"/>
      <c r="J16" s="3"/>
      <c r="K16" s="3"/>
      <c r="L16" s="3"/>
      <c r="M16" s="3"/>
      <c r="N16" s="3"/>
      <c r="O16" s="36"/>
      <c r="P16" s="4"/>
      <c r="Q16" s="16">
        <f t="shared" si="1"/>
        <v>0</v>
      </c>
    </row>
    <row r="17" spans="1:17" x14ac:dyDescent="0.35">
      <c r="A17" s="6">
        <v>239247</v>
      </c>
      <c r="B17" s="33"/>
      <c r="C17" s="38"/>
      <c r="D17" s="11"/>
      <c r="E17" s="39">
        <f t="shared" si="0"/>
        <v>0</v>
      </c>
      <c r="F17" s="36"/>
      <c r="G17" s="4"/>
      <c r="H17" s="5"/>
      <c r="I17" s="3"/>
      <c r="J17" s="3"/>
      <c r="K17" s="3"/>
      <c r="L17" s="3"/>
      <c r="M17" s="3"/>
      <c r="N17" s="3"/>
      <c r="O17" s="36"/>
      <c r="P17" s="4"/>
      <c r="Q17" s="16">
        <f t="shared" si="1"/>
        <v>0</v>
      </c>
    </row>
    <row r="18" spans="1:17" x14ac:dyDescent="0.35">
      <c r="A18" s="6">
        <v>239248</v>
      </c>
      <c r="B18" s="33"/>
      <c r="C18" s="38"/>
      <c r="D18" s="11"/>
      <c r="E18" s="39">
        <f t="shared" si="0"/>
        <v>0</v>
      </c>
      <c r="F18" s="36"/>
      <c r="G18" s="4"/>
      <c r="H18" s="5"/>
      <c r="I18" s="3"/>
      <c r="J18" s="3"/>
      <c r="K18" s="3"/>
      <c r="L18" s="3"/>
      <c r="M18" s="3"/>
      <c r="N18" s="3"/>
      <c r="O18" s="36"/>
      <c r="P18" s="4"/>
      <c r="Q18" s="16">
        <f t="shared" si="1"/>
        <v>0</v>
      </c>
    </row>
    <row r="19" spans="1:17" x14ac:dyDescent="0.35">
      <c r="A19" s="6">
        <v>239249</v>
      </c>
      <c r="B19" s="33"/>
      <c r="C19" s="38"/>
      <c r="D19" s="11"/>
      <c r="E19" s="39">
        <f t="shared" si="0"/>
        <v>0</v>
      </c>
      <c r="F19" s="36"/>
      <c r="G19" s="4"/>
      <c r="H19" s="5"/>
      <c r="I19" s="3"/>
      <c r="J19" s="3"/>
      <c r="K19" s="3"/>
      <c r="L19" s="3"/>
      <c r="M19" s="3"/>
      <c r="N19" s="3"/>
      <c r="O19" s="36"/>
      <c r="P19" s="4"/>
      <c r="Q19" s="16">
        <f t="shared" si="1"/>
        <v>0</v>
      </c>
    </row>
    <row r="20" spans="1:17" x14ac:dyDescent="0.35">
      <c r="A20" s="6">
        <v>239250</v>
      </c>
      <c r="B20" s="33"/>
      <c r="C20" s="38"/>
      <c r="D20" s="11"/>
      <c r="E20" s="39">
        <f t="shared" si="0"/>
        <v>0</v>
      </c>
      <c r="F20" s="36"/>
      <c r="G20" s="4"/>
      <c r="H20" s="5"/>
      <c r="I20" s="3"/>
      <c r="J20" s="3"/>
      <c r="K20" s="3"/>
      <c r="L20" s="3"/>
      <c r="M20" s="3"/>
      <c r="N20" s="3"/>
      <c r="O20" s="36"/>
      <c r="P20" s="4"/>
      <c r="Q20" s="16">
        <f t="shared" si="1"/>
        <v>0</v>
      </c>
    </row>
    <row r="21" spans="1:17" x14ac:dyDescent="0.35">
      <c r="A21" s="6">
        <v>239251</v>
      </c>
      <c r="B21" s="33"/>
      <c r="C21" s="38"/>
      <c r="D21" s="11"/>
      <c r="E21" s="39">
        <f t="shared" si="0"/>
        <v>0</v>
      </c>
      <c r="F21" s="36"/>
      <c r="G21" s="4"/>
      <c r="H21" s="5"/>
      <c r="I21" s="3"/>
      <c r="J21" s="3"/>
      <c r="K21" s="3"/>
      <c r="L21" s="3"/>
      <c r="M21" s="3"/>
      <c r="N21" s="3"/>
      <c r="O21" s="36"/>
      <c r="P21" s="4"/>
      <c r="Q21" s="16">
        <f t="shared" si="1"/>
        <v>0</v>
      </c>
    </row>
    <row r="22" spans="1:17" x14ac:dyDescent="0.35">
      <c r="A22" s="6">
        <v>239252</v>
      </c>
      <c r="B22" s="33"/>
      <c r="C22" s="38"/>
      <c r="D22" s="11"/>
      <c r="E22" s="39">
        <f t="shared" si="0"/>
        <v>0</v>
      </c>
      <c r="F22" s="36"/>
      <c r="G22" s="4"/>
      <c r="H22" s="5"/>
      <c r="I22" s="3"/>
      <c r="J22" s="3"/>
      <c r="K22" s="3"/>
      <c r="L22" s="3"/>
      <c r="M22" s="3"/>
      <c r="N22" s="3"/>
      <c r="O22" s="36"/>
      <c r="P22" s="4"/>
      <c r="Q22" s="16">
        <f t="shared" si="1"/>
        <v>0</v>
      </c>
    </row>
    <row r="23" spans="1:17" x14ac:dyDescent="0.35">
      <c r="A23" s="6">
        <v>239253</v>
      </c>
      <c r="B23" s="33"/>
      <c r="C23" s="38"/>
      <c r="D23" s="11"/>
      <c r="E23" s="39">
        <f t="shared" si="0"/>
        <v>0</v>
      </c>
      <c r="F23" s="36"/>
      <c r="G23" s="4"/>
      <c r="H23" s="5"/>
      <c r="I23" s="3"/>
      <c r="J23" s="3"/>
      <c r="K23" s="3"/>
      <c r="L23" s="3"/>
      <c r="M23" s="3"/>
      <c r="N23" s="3"/>
      <c r="O23" s="36"/>
      <c r="P23" s="4"/>
      <c r="Q23" s="16">
        <f t="shared" si="1"/>
        <v>0</v>
      </c>
    </row>
    <row r="24" spans="1:17" x14ac:dyDescent="0.35">
      <c r="A24" s="6">
        <v>239254</v>
      </c>
      <c r="B24" s="33"/>
      <c r="C24" s="38"/>
      <c r="D24" s="11"/>
      <c r="E24" s="39">
        <f t="shared" si="0"/>
        <v>0</v>
      </c>
      <c r="F24" s="36"/>
      <c r="G24" s="4"/>
      <c r="H24" s="5"/>
      <c r="I24" s="3"/>
      <c r="J24" s="3"/>
      <c r="K24" s="3"/>
      <c r="L24" s="3"/>
      <c r="M24" s="3"/>
      <c r="N24" s="3"/>
      <c r="O24" s="36"/>
      <c r="P24" s="4"/>
      <c r="Q24" s="16">
        <f t="shared" si="1"/>
        <v>0</v>
      </c>
    </row>
    <row r="25" spans="1:17" x14ac:dyDescent="0.35">
      <c r="A25" s="6">
        <v>239255</v>
      </c>
      <c r="B25" s="33"/>
      <c r="C25" s="38"/>
      <c r="D25" s="11"/>
      <c r="E25" s="39">
        <f t="shared" si="0"/>
        <v>0</v>
      </c>
      <c r="F25" s="36"/>
      <c r="G25" s="4"/>
      <c r="H25" s="5"/>
      <c r="I25" s="3"/>
      <c r="J25" s="3"/>
      <c r="K25" s="3"/>
      <c r="L25" s="3"/>
      <c r="M25" s="3"/>
      <c r="N25" s="3"/>
      <c r="O25" s="36"/>
      <c r="P25" s="4"/>
      <c r="Q25" s="16">
        <f t="shared" si="1"/>
        <v>0</v>
      </c>
    </row>
    <row r="26" spans="1:17" x14ac:dyDescent="0.35">
      <c r="A26" s="6">
        <v>239256</v>
      </c>
      <c r="B26" s="33"/>
      <c r="C26" s="38"/>
      <c r="D26" s="11"/>
      <c r="E26" s="39">
        <f t="shared" si="0"/>
        <v>0</v>
      </c>
      <c r="F26" s="36"/>
      <c r="G26" s="4"/>
      <c r="H26" s="5"/>
      <c r="I26" s="3"/>
      <c r="J26" s="3"/>
      <c r="K26" s="3"/>
      <c r="L26" s="3"/>
      <c r="M26" s="3"/>
      <c r="N26" s="3"/>
      <c r="O26" s="36"/>
      <c r="P26" s="4"/>
      <c r="Q26" s="16">
        <f t="shared" si="1"/>
        <v>0</v>
      </c>
    </row>
    <row r="27" spans="1:17" x14ac:dyDescent="0.35">
      <c r="A27" s="6">
        <v>239257</v>
      </c>
      <c r="B27" s="33"/>
      <c r="C27" s="38"/>
      <c r="D27" s="11"/>
      <c r="E27" s="39">
        <f t="shared" si="0"/>
        <v>0</v>
      </c>
      <c r="F27" s="36"/>
      <c r="G27" s="4"/>
      <c r="H27" s="5"/>
      <c r="I27" s="3"/>
      <c r="J27" s="3"/>
      <c r="K27" s="3"/>
      <c r="L27" s="3"/>
      <c r="M27" s="3"/>
      <c r="N27" s="3"/>
      <c r="O27" s="36"/>
      <c r="P27" s="4"/>
      <c r="Q27" s="16">
        <f t="shared" si="1"/>
        <v>0</v>
      </c>
    </row>
    <row r="28" spans="1:17" x14ac:dyDescent="0.35">
      <c r="A28" s="6">
        <v>239258</v>
      </c>
      <c r="B28" s="33"/>
      <c r="C28" s="38"/>
      <c r="D28" s="11"/>
      <c r="E28" s="39">
        <f t="shared" si="0"/>
        <v>0</v>
      </c>
      <c r="F28" s="36"/>
      <c r="G28" s="4"/>
      <c r="H28" s="5"/>
      <c r="I28" s="3"/>
      <c r="J28" s="3"/>
      <c r="K28" s="3"/>
      <c r="L28" s="3"/>
      <c r="M28" s="3"/>
      <c r="N28" s="3"/>
      <c r="O28" s="36"/>
      <c r="P28" s="4"/>
      <c r="Q28" s="16">
        <f t="shared" si="1"/>
        <v>0</v>
      </c>
    </row>
    <row r="29" spans="1:17" x14ac:dyDescent="0.35">
      <c r="A29" s="6">
        <v>239259</v>
      </c>
      <c r="B29" s="33"/>
      <c r="C29" s="38"/>
      <c r="D29" s="11"/>
      <c r="E29" s="39">
        <f t="shared" si="0"/>
        <v>0</v>
      </c>
      <c r="F29" s="36"/>
      <c r="G29" s="4"/>
      <c r="H29" s="5"/>
      <c r="I29" s="3"/>
      <c r="J29" s="3"/>
      <c r="K29" s="3"/>
      <c r="L29" s="3"/>
      <c r="M29" s="3"/>
      <c r="N29" s="3"/>
      <c r="O29" s="36"/>
      <c r="P29" s="4"/>
      <c r="Q29" s="16">
        <f t="shared" si="1"/>
        <v>0</v>
      </c>
    </row>
    <row r="30" spans="1:17" x14ac:dyDescent="0.35">
      <c r="A30" s="6">
        <v>239260</v>
      </c>
      <c r="B30" s="33"/>
      <c r="C30" s="38"/>
      <c r="D30" s="11"/>
      <c r="E30" s="39">
        <f t="shared" si="0"/>
        <v>0</v>
      </c>
      <c r="F30" s="36"/>
      <c r="G30" s="4"/>
      <c r="H30" s="5"/>
      <c r="I30" s="3"/>
      <c r="J30" s="3"/>
      <c r="K30" s="3"/>
      <c r="L30" s="3"/>
      <c r="M30" s="3"/>
      <c r="N30" s="3"/>
      <c r="O30" s="36"/>
      <c r="P30" s="4"/>
      <c r="Q30" s="16">
        <f t="shared" si="1"/>
        <v>0</v>
      </c>
    </row>
    <row r="31" spans="1:17" x14ac:dyDescent="0.35">
      <c r="A31" s="6">
        <v>239261</v>
      </c>
      <c r="B31" s="33"/>
      <c r="C31" s="38"/>
      <c r="D31" s="11"/>
      <c r="E31" s="39">
        <f t="shared" si="0"/>
        <v>0</v>
      </c>
      <c r="F31" s="36"/>
      <c r="G31" s="4"/>
      <c r="H31" s="5"/>
      <c r="I31" s="3"/>
      <c r="J31" s="3"/>
      <c r="K31" s="3"/>
      <c r="L31" s="3"/>
      <c r="M31" s="3"/>
      <c r="N31" s="3"/>
      <c r="O31" s="36"/>
      <c r="P31" s="4"/>
      <c r="Q31" s="16">
        <f t="shared" si="1"/>
        <v>0</v>
      </c>
    </row>
    <row r="32" spans="1:17" x14ac:dyDescent="0.35">
      <c r="A32" s="6">
        <v>239262</v>
      </c>
      <c r="B32" s="33"/>
      <c r="C32" s="38"/>
      <c r="D32" s="11"/>
      <c r="E32" s="39">
        <f t="shared" si="0"/>
        <v>0</v>
      </c>
      <c r="F32" s="36"/>
      <c r="G32" s="4"/>
      <c r="H32" s="5"/>
      <c r="I32" s="3"/>
      <c r="J32" s="3"/>
      <c r="K32" s="3"/>
      <c r="L32" s="3"/>
      <c r="M32" s="3"/>
      <c r="N32" s="3"/>
      <c r="O32" s="36"/>
      <c r="P32" s="4"/>
      <c r="Q32" s="16">
        <f t="shared" si="1"/>
        <v>0</v>
      </c>
    </row>
    <row r="33" spans="1:17" x14ac:dyDescent="0.35">
      <c r="A33" s="6">
        <v>239263</v>
      </c>
      <c r="B33" s="33"/>
      <c r="C33" s="38"/>
      <c r="D33" s="11"/>
      <c r="E33" s="39">
        <f t="shared" si="0"/>
        <v>0</v>
      </c>
      <c r="F33" s="36"/>
      <c r="G33" s="4"/>
      <c r="H33" s="5"/>
      <c r="I33" s="3"/>
      <c r="J33" s="3"/>
      <c r="K33" s="3"/>
      <c r="L33" s="3"/>
      <c r="M33" s="3"/>
      <c r="N33" s="3"/>
      <c r="O33" s="36"/>
      <c r="P33" s="4"/>
      <c r="Q33" s="16">
        <f t="shared" si="1"/>
        <v>0</v>
      </c>
    </row>
    <row r="34" spans="1:17" x14ac:dyDescent="0.35">
      <c r="A34" s="6">
        <v>239264</v>
      </c>
      <c r="B34" s="33"/>
      <c r="C34" s="38"/>
      <c r="D34" s="11"/>
      <c r="E34" s="39">
        <f t="shared" si="0"/>
        <v>0</v>
      </c>
      <c r="F34" s="36"/>
      <c r="G34" s="4"/>
      <c r="H34" s="5"/>
      <c r="I34" s="3"/>
      <c r="J34" s="3"/>
      <c r="K34" s="3"/>
      <c r="L34" s="3"/>
      <c r="M34" s="3"/>
      <c r="N34" s="3"/>
      <c r="O34" s="36"/>
      <c r="P34" s="4"/>
      <c r="Q34" s="16">
        <f t="shared" si="1"/>
        <v>0</v>
      </c>
    </row>
    <row r="35" spans="1:17" x14ac:dyDescent="0.35">
      <c r="A35" s="6">
        <v>239265</v>
      </c>
      <c r="B35" s="33"/>
      <c r="C35" s="38"/>
      <c r="D35" s="11"/>
      <c r="E35" s="39">
        <f t="shared" si="0"/>
        <v>0</v>
      </c>
      <c r="F35" s="36"/>
      <c r="G35" s="4"/>
      <c r="H35" s="5"/>
      <c r="I35" s="3"/>
      <c r="J35" s="3"/>
      <c r="K35" s="3"/>
      <c r="L35" s="3"/>
      <c r="M35" s="3"/>
      <c r="N35" s="3"/>
      <c r="O35" s="36"/>
      <c r="P35" s="4"/>
      <c r="Q35" s="16">
        <f t="shared" si="1"/>
        <v>0</v>
      </c>
    </row>
    <row r="36" spans="1:17" ht="21.75" thickBot="1" x14ac:dyDescent="0.4">
      <c r="A36" s="7">
        <v>239266</v>
      </c>
      <c r="B36" s="34"/>
      <c r="C36" s="40"/>
      <c r="D36" s="12"/>
      <c r="E36" s="41">
        <f t="shared" si="0"/>
        <v>0</v>
      </c>
      <c r="F36" s="37"/>
      <c r="G36" s="8"/>
      <c r="H36" s="9"/>
      <c r="I36" s="10"/>
      <c r="J36" s="10"/>
      <c r="K36" s="10"/>
      <c r="L36" s="10"/>
      <c r="M36" s="10"/>
      <c r="N36" s="10"/>
      <c r="O36" s="37"/>
      <c r="P36" s="8"/>
      <c r="Q36" s="83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75">
        <f t="shared" si="2"/>
        <v>0</v>
      </c>
      <c r="O37" s="78">
        <f t="shared" si="2"/>
        <v>0</v>
      </c>
      <c r="P37" s="77">
        <f t="shared" si="2"/>
        <v>0</v>
      </c>
      <c r="Q37" s="84">
        <f t="shared" si="1"/>
        <v>0</v>
      </c>
    </row>
    <row r="38" spans="1:17" ht="21.75" thickTop="1" x14ac:dyDescent="0.35"/>
  </sheetData>
  <mergeCells count="10">
    <mergeCell ref="Q4:Q5"/>
    <mergeCell ref="F3:Q3"/>
    <mergeCell ref="B3:B5"/>
    <mergeCell ref="A3:A5"/>
    <mergeCell ref="D4:D5"/>
    <mergeCell ref="C4:C5"/>
    <mergeCell ref="C3:E3"/>
    <mergeCell ref="E4:E5"/>
    <mergeCell ref="F4:G4"/>
    <mergeCell ref="H4:P4"/>
  </mergeCells>
  <pageMargins left="0.7" right="0.7" top="0.75" bottom="0.75" header="0.3" footer="0.3"/>
  <pageSetup paperSize="9" scale="53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="90" zoomScaleNormal="9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L9" sqref="L9"/>
    </sheetView>
  </sheetViews>
  <sheetFormatPr defaultRowHeight="21" x14ac:dyDescent="0.35"/>
  <cols>
    <col min="1" max="1" width="10.75" style="2" customWidth="1"/>
    <col min="2" max="2" width="31" style="1" customWidth="1"/>
    <col min="3" max="3" width="15.125" style="1" customWidth="1"/>
    <col min="4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28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72" t="s">
        <v>17</v>
      </c>
      <c r="O5" s="73" t="s">
        <v>37</v>
      </c>
      <c r="P5" s="74" t="s">
        <v>38</v>
      </c>
      <c r="Q5" s="121"/>
    </row>
    <row r="6" spans="1:17" x14ac:dyDescent="0.35">
      <c r="A6" s="6">
        <v>239509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11"/>
      <c r="P6" s="13"/>
      <c r="Q6" s="16">
        <f>SUM(F6, G6, H6, I6, J6, K6, L6, M6, N6)</f>
        <v>0</v>
      </c>
    </row>
    <row r="7" spans="1:17" x14ac:dyDescent="0.35">
      <c r="A7" s="6">
        <v>239510</v>
      </c>
      <c r="B7" s="4"/>
      <c r="C7" s="14"/>
      <c r="D7" s="11"/>
      <c r="E7" s="13">
        <f t="shared" ref="E7:E36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11"/>
      <c r="P7" s="13"/>
      <c r="Q7" s="16">
        <f t="shared" ref="Q7:Q37" si="1">SUM(F7, G7, H7, I7, J7, K7, L7, M7, N7)</f>
        <v>0</v>
      </c>
    </row>
    <row r="8" spans="1:17" x14ac:dyDescent="0.35">
      <c r="A8" s="6">
        <v>239511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11"/>
      <c r="P8" s="13"/>
      <c r="Q8" s="16">
        <f t="shared" si="1"/>
        <v>0</v>
      </c>
    </row>
    <row r="9" spans="1:17" x14ac:dyDescent="0.35">
      <c r="A9" s="6">
        <v>239512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11"/>
      <c r="P9" s="13"/>
      <c r="Q9" s="16">
        <f t="shared" si="1"/>
        <v>0</v>
      </c>
    </row>
    <row r="10" spans="1:17" x14ac:dyDescent="0.35">
      <c r="A10" s="6">
        <v>239513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11"/>
      <c r="P10" s="13"/>
      <c r="Q10" s="16">
        <f t="shared" si="1"/>
        <v>0</v>
      </c>
    </row>
    <row r="11" spans="1:17" x14ac:dyDescent="0.35">
      <c r="A11" s="6">
        <v>239514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11"/>
      <c r="P11" s="13"/>
      <c r="Q11" s="16">
        <f t="shared" si="1"/>
        <v>0</v>
      </c>
    </row>
    <row r="12" spans="1:17" x14ac:dyDescent="0.35">
      <c r="A12" s="6">
        <v>239515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11"/>
      <c r="P12" s="13"/>
      <c r="Q12" s="16">
        <f t="shared" si="1"/>
        <v>0</v>
      </c>
    </row>
    <row r="13" spans="1:17" x14ac:dyDescent="0.35">
      <c r="A13" s="6">
        <v>239516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11"/>
      <c r="P13" s="13"/>
      <c r="Q13" s="16">
        <f t="shared" si="1"/>
        <v>0</v>
      </c>
    </row>
    <row r="14" spans="1:17" x14ac:dyDescent="0.35">
      <c r="A14" s="6">
        <v>239517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11"/>
      <c r="P14" s="13"/>
      <c r="Q14" s="16">
        <f t="shared" si="1"/>
        <v>0</v>
      </c>
    </row>
    <row r="15" spans="1:17" x14ac:dyDescent="0.35">
      <c r="A15" s="6">
        <v>239518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11"/>
      <c r="P15" s="13"/>
      <c r="Q15" s="16">
        <f t="shared" si="1"/>
        <v>0</v>
      </c>
    </row>
    <row r="16" spans="1:17" x14ac:dyDescent="0.35">
      <c r="A16" s="6">
        <v>239519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11"/>
      <c r="P16" s="13"/>
      <c r="Q16" s="16">
        <f t="shared" si="1"/>
        <v>0</v>
      </c>
    </row>
    <row r="17" spans="1:17" x14ac:dyDescent="0.35">
      <c r="A17" s="6">
        <v>239520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11"/>
      <c r="P17" s="13"/>
      <c r="Q17" s="16">
        <f t="shared" si="1"/>
        <v>0</v>
      </c>
    </row>
    <row r="18" spans="1:17" x14ac:dyDescent="0.35">
      <c r="A18" s="6">
        <v>239521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11"/>
      <c r="P18" s="13"/>
      <c r="Q18" s="16">
        <f t="shared" si="1"/>
        <v>0</v>
      </c>
    </row>
    <row r="19" spans="1:17" x14ac:dyDescent="0.35">
      <c r="A19" s="6">
        <v>239522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11"/>
      <c r="P19" s="13"/>
      <c r="Q19" s="16">
        <f t="shared" si="1"/>
        <v>0</v>
      </c>
    </row>
    <row r="20" spans="1:17" x14ac:dyDescent="0.35">
      <c r="A20" s="6">
        <v>239523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11"/>
      <c r="P20" s="13"/>
      <c r="Q20" s="16">
        <f t="shared" si="1"/>
        <v>0</v>
      </c>
    </row>
    <row r="21" spans="1:17" x14ac:dyDescent="0.35">
      <c r="A21" s="6">
        <v>239524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11"/>
      <c r="P21" s="13"/>
      <c r="Q21" s="16">
        <f t="shared" si="1"/>
        <v>0</v>
      </c>
    </row>
    <row r="22" spans="1:17" x14ac:dyDescent="0.35">
      <c r="A22" s="6">
        <v>239525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11"/>
      <c r="P22" s="13"/>
      <c r="Q22" s="16">
        <f t="shared" si="1"/>
        <v>0</v>
      </c>
    </row>
    <row r="23" spans="1:17" x14ac:dyDescent="0.35">
      <c r="A23" s="6">
        <v>239526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11"/>
      <c r="P23" s="13"/>
      <c r="Q23" s="16">
        <f t="shared" si="1"/>
        <v>0</v>
      </c>
    </row>
    <row r="24" spans="1:17" x14ac:dyDescent="0.35">
      <c r="A24" s="6">
        <v>239527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11"/>
      <c r="P24" s="13"/>
      <c r="Q24" s="16">
        <f t="shared" si="1"/>
        <v>0</v>
      </c>
    </row>
    <row r="25" spans="1:17" x14ac:dyDescent="0.35">
      <c r="A25" s="6">
        <v>239528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11"/>
      <c r="P25" s="13"/>
      <c r="Q25" s="16">
        <f t="shared" si="1"/>
        <v>0</v>
      </c>
    </row>
    <row r="26" spans="1:17" x14ac:dyDescent="0.35">
      <c r="A26" s="6">
        <v>239529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11"/>
      <c r="P26" s="13"/>
      <c r="Q26" s="16">
        <f t="shared" si="1"/>
        <v>0</v>
      </c>
    </row>
    <row r="27" spans="1:17" x14ac:dyDescent="0.35">
      <c r="A27" s="6">
        <v>239530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11"/>
      <c r="P27" s="13"/>
      <c r="Q27" s="16">
        <f t="shared" si="1"/>
        <v>0</v>
      </c>
    </row>
    <row r="28" spans="1:17" x14ac:dyDescent="0.35">
      <c r="A28" s="6">
        <v>239531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11"/>
      <c r="P28" s="13"/>
      <c r="Q28" s="16">
        <f t="shared" si="1"/>
        <v>0</v>
      </c>
    </row>
    <row r="29" spans="1:17" x14ac:dyDescent="0.35">
      <c r="A29" s="6">
        <v>239532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11"/>
      <c r="P29" s="13"/>
      <c r="Q29" s="16">
        <f t="shared" si="1"/>
        <v>0</v>
      </c>
    </row>
    <row r="30" spans="1:17" x14ac:dyDescent="0.35">
      <c r="A30" s="6">
        <v>239533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11"/>
      <c r="P30" s="13"/>
      <c r="Q30" s="16">
        <f t="shared" si="1"/>
        <v>0</v>
      </c>
    </row>
    <row r="31" spans="1:17" x14ac:dyDescent="0.35">
      <c r="A31" s="6">
        <v>239534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11"/>
      <c r="P31" s="13"/>
      <c r="Q31" s="16">
        <f t="shared" si="1"/>
        <v>0</v>
      </c>
    </row>
    <row r="32" spans="1:17" x14ac:dyDescent="0.35">
      <c r="A32" s="6">
        <v>239535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11"/>
      <c r="P32" s="13"/>
      <c r="Q32" s="16">
        <f t="shared" si="1"/>
        <v>0</v>
      </c>
    </row>
    <row r="33" spans="1:17" x14ac:dyDescent="0.35">
      <c r="A33" s="6">
        <v>239536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11"/>
      <c r="P33" s="13"/>
      <c r="Q33" s="16">
        <f t="shared" si="1"/>
        <v>0</v>
      </c>
    </row>
    <row r="34" spans="1:17" x14ac:dyDescent="0.35">
      <c r="A34" s="6">
        <v>239537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11"/>
      <c r="O34" s="11"/>
      <c r="P34" s="13"/>
      <c r="Q34" s="16">
        <f t="shared" si="1"/>
        <v>0</v>
      </c>
    </row>
    <row r="35" spans="1:17" x14ac:dyDescent="0.35">
      <c r="A35" s="6">
        <v>239538</v>
      </c>
      <c r="B35" s="4"/>
      <c r="C35" s="14"/>
      <c r="D35" s="11"/>
      <c r="E35" s="13">
        <f t="shared" si="0"/>
        <v>0</v>
      </c>
      <c r="F35" s="85"/>
      <c r="G35" s="13"/>
      <c r="H35" s="85"/>
      <c r="I35" s="11"/>
      <c r="J35" s="11"/>
      <c r="K35" s="11"/>
      <c r="L35" s="11"/>
      <c r="M35" s="11"/>
      <c r="N35" s="11"/>
      <c r="O35" s="11"/>
      <c r="P35" s="13"/>
      <c r="Q35" s="16">
        <f t="shared" si="1"/>
        <v>0</v>
      </c>
    </row>
    <row r="36" spans="1:17" ht="21.75" thickBot="1" x14ac:dyDescent="0.4">
      <c r="A36" s="7">
        <v>239539</v>
      </c>
      <c r="B36" s="8"/>
      <c r="C36" s="15"/>
      <c r="D36" s="12"/>
      <c r="E36" s="13">
        <f t="shared" si="0"/>
        <v>0</v>
      </c>
      <c r="F36" s="86"/>
      <c r="G36" s="25"/>
      <c r="H36" s="86"/>
      <c r="I36" s="12"/>
      <c r="J36" s="12"/>
      <c r="K36" s="12"/>
      <c r="L36" s="12"/>
      <c r="M36" s="12"/>
      <c r="N36" s="12"/>
      <c r="O36" s="12"/>
      <c r="P36" s="25"/>
      <c r="Q36" s="16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75">
        <f t="shared" si="2"/>
        <v>0</v>
      </c>
      <c r="O37" s="76">
        <f t="shared" si="2"/>
        <v>0</v>
      </c>
      <c r="P37" s="77">
        <f t="shared" si="2"/>
        <v>0</v>
      </c>
      <c r="Q37" s="84">
        <f t="shared" si="1"/>
        <v>0</v>
      </c>
    </row>
    <row r="38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0" fitToWidth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7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C29" sqref="C29"/>
    </sheetView>
  </sheetViews>
  <sheetFormatPr defaultRowHeight="21" x14ac:dyDescent="0.35"/>
  <cols>
    <col min="1" max="1" width="10.5" style="2" customWidth="1"/>
    <col min="2" max="2" width="29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29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48"/>
      <c r="J4" s="148"/>
      <c r="K4" s="148"/>
      <c r="L4" s="148"/>
      <c r="M4" s="148"/>
      <c r="N4" s="148"/>
      <c r="O4" s="148"/>
      <c r="P4" s="148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72" t="s">
        <v>17</v>
      </c>
      <c r="O5" s="73" t="s">
        <v>37</v>
      </c>
      <c r="P5" s="74" t="s">
        <v>38</v>
      </c>
      <c r="Q5" s="121"/>
    </row>
    <row r="6" spans="1:17" x14ac:dyDescent="0.35">
      <c r="A6" s="6">
        <v>239509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11"/>
      <c r="P6" s="13"/>
      <c r="Q6" s="16">
        <f>SUM(F6, G6, H6, I6, J6, K6, L6, M6, P6)</f>
        <v>0</v>
      </c>
    </row>
    <row r="7" spans="1:17" x14ac:dyDescent="0.35">
      <c r="A7" s="6">
        <v>239510</v>
      </c>
      <c r="B7" s="4"/>
      <c r="C7" s="14"/>
      <c r="D7" s="11"/>
      <c r="E7" s="13">
        <f t="shared" ref="E7:E35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11"/>
      <c r="P7" s="13"/>
      <c r="Q7" s="16">
        <f t="shared" ref="Q7:Q35" si="1">SUM(F7, G7, H7, I7, J7, K7, L7, M7, P7)</f>
        <v>0</v>
      </c>
    </row>
    <row r="8" spans="1:17" x14ac:dyDescent="0.35">
      <c r="A8" s="6">
        <v>239511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11"/>
      <c r="P8" s="13"/>
      <c r="Q8" s="16">
        <f t="shared" si="1"/>
        <v>0</v>
      </c>
    </row>
    <row r="9" spans="1:17" x14ac:dyDescent="0.35">
      <c r="A9" s="6">
        <v>239512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11"/>
      <c r="P9" s="13"/>
      <c r="Q9" s="16">
        <f t="shared" si="1"/>
        <v>0</v>
      </c>
    </row>
    <row r="10" spans="1:17" x14ac:dyDescent="0.35">
      <c r="A10" s="6">
        <v>239513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11"/>
      <c r="P10" s="13"/>
      <c r="Q10" s="16">
        <f t="shared" si="1"/>
        <v>0</v>
      </c>
    </row>
    <row r="11" spans="1:17" x14ac:dyDescent="0.35">
      <c r="A11" s="6">
        <v>239514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11"/>
      <c r="P11" s="13"/>
      <c r="Q11" s="16">
        <f t="shared" si="1"/>
        <v>0</v>
      </c>
    </row>
    <row r="12" spans="1:17" x14ac:dyDescent="0.35">
      <c r="A12" s="6">
        <v>239515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11"/>
      <c r="P12" s="13"/>
      <c r="Q12" s="16">
        <f t="shared" si="1"/>
        <v>0</v>
      </c>
    </row>
    <row r="13" spans="1:17" x14ac:dyDescent="0.35">
      <c r="A13" s="6">
        <v>239516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11"/>
      <c r="P13" s="13"/>
      <c r="Q13" s="16">
        <f t="shared" si="1"/>
        <v>0</v>
      </c>
    </row>
    <row r="14" spans="1:17" x14ac:dyDescent="0.35">
      <c r="A14" s="6">
        <v>239517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11"/>
      <c r="P14" s="13"/>
      <c r="Q14" s="16">
        <f t="shared" si="1"/>
        <v>0</v>
      </c>
    </row>
    <row r="15" spans="1:17" x14ac:dyDescent="0.35">
      <c r="A15" s="6">
        <v>239518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11"/>
      <c r="P15" s="13"/>
      <c r="Q15" s="16">
        <f t="shared" si="1"/>
        <v>0</v>
      </c>
    </row>
    <row r="16" spans="1:17" x14ac:dyDescent="0.35">
      <c r="A16" s="6">
        <v>239519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11"/>
      <c r="P16" s="13"/>
      <c r="Q16" s="16">
        <f t="shared" si="1"/>
        <v>0</v>
      </c>
    </row>
    <row r="17" spans="1:17" x14ac:dyDescent="0.35">
      <c r="A17" s="6">
        <v>239520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11"/>
      <c r="P17" s="13"/>
      <c r="Q17" s="16">
        <f t="shared" si="1"/>
        <v>0</v>
      </c>
    </row>
    <row r="18" spans="1:17" x14ac:dyDescent="0.35">
      <c r="A18" s="6">
        <v>239521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11"/>
      <c r="P18" s="13"/>
      <c r="Q18" s="16">
        <f t="shared" si="1"/>
        <v>0</v>
      </c>
    </row>
    <row r="19" spans="1:17" x14ac:dyDescent="0.35">
      <c r="A19" s="6">
        <v>239522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11"/>
      <c r="P19" s="13"/>
      <c r="Q19" s="16">
        <f t="shared" si="1"/>
        <v>0</v>
      </c>
    </row>
    <row r="20" spans="1:17" x14ac:dyDescent="0.35">
      <c r="A20" s="6">
        <v>239523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11"/>
      <c r="P20" s="13"/>
      <c r="Q20" s="16">
        <f t="shared" si="1"/>
        <v>0</v>
      </c>
    </row>
    <row r="21" spans="1:17" x14ac:dyDescent="0.35">
      <c r="A21" s="6">
        <v>239524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11"/>
      <c r="P21" s="13"/>
      <c r="Q21" s="16">
        <f t="shared" si="1"/>
        <v>0</v>
      </c>
    </row>
    <row r="22" spans="1:17" x14ac:dyDescent="0.35">
      <c r="A22" s="6">
        <v>239525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11"/>
      <c r="P22" s="13"/>
      <c r="Q22" s="16">
        <f t="shared" si="1"/>
        <v>0</v>
      </c>
    </row>
    <row r="23" spans="1:17" x14ac:dyDescent="0.35">
      <c r="A23" s="6">
        <v>239526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11"/>
      <c r="P23" s="13"/>
      <c r="Q23" s="16">
        <f t="shared" si="1"/>
        <v>0</v>
      </c>
    </row>
    <row r="24" spans="1:17" x14ac:dyDescent="0.35">
      <c r="A24" s="6">
        <v>239527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11"/>
      <c r="P24" s="13"/>
      <c r="Q24" s="16">
        <f t="shared" si="1"/>
        <v>0</v>
      </c>
    </row>
    <row r="25" spans="1:17" x14ac:dyDescent="0.35">
      <c r="A25" s="6">
        <v>239528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11"/>
      <c r="P25" s="13"/>
      <c r="Q25" s="16">
        <f t="shared" si="1"/>
        <v>0</v>
      </c>
    </row>
    <row r="26" spans="1:17" x14ac:dyDescent="0.35">
      <c r="A26" s="6">
        <v>239529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11"/>
      <c r="P26" s="13"/>
      <c r="Q26" s="16">
        <f t="shared" si="1"/>
        <v>0</v>
      </c>
    </row>
    <row r="27" spans="1:17" x14ac:dyDescent="0.35">
      <c r="A27" s="6">
        <v>239530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11"/>
      <c r="P27" s="13"/>
      <c r="Q27" s="16">
        <f t="shared" si="1"/>
        <v>0</v>
      </c>
    </row>
    <row r="28" spans="1:17" x14ac:dyDescent="0.35">
      <c r="A28" s="6">
        <v>239531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11"/>
      <c r="P28" s="13"/>
      <c r="Q28" s="16">
        <f t="shared" si="1"/>
        <v>0</v>
      </c>
    </row>
    <row r="29" spans="1:17" x14ac:dyDescent="0.35">
      <c r="A29" s="6">
        <v>239532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11"/>
      <c r="P29" s="13"/>
      <c r="Q29" s="16">
        <f t="shared" si="1"/>
        <v>0</v>
      </c>
    </row>
    <row r="30" spans="1:17" x14ac:dyDescent="0.35">
      <c r="A30" s="6">
        <v>239533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11"/>
      <c r="P30" s="13"/>
      <c r="Q30" s="16">
        <f t="shared" si="1"/>
        <v>0</v>
      </c>
    </row>
    <row r="31" spans="1:17" x14ac:dyDescent="0.35">
      <c r="A31" s="6">
        <v>239534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11"/>
      <c r="P31" s="13"/>
      <c r="Q31" s="16">
        <f t="shared" si="1"/>
        <v>0</v>
      </c>
    </row>
    <row r="32" spans="1:17" x14ac:dyDescent="0.35">
      <c r="A32" s="6">
        <v>239535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11"/>
      <c r="P32" s="13"/>
      <c r="Q32" s="16">
        <f t="shared" si="1"/>
        <v>0</v>
      </c>
    </row>
    <row r="33" spans="1:17" x14ac:dyDescent="0.35">
      <c r="A33" s="6">
        <v>239536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11"/>
      <c r="P33" s="13"/>
      <c r="Q33" s="16">
        <f t="shared" si="1"/>
        <v>0</v>
      </c>
    </row>
    <row r="34" spans="1:17" x14ac:dyDescent="0.35">
      <c r="A34" s="6">
        <v>239537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11"/>
      <c r="O34" s="11"/>
      <c r="P34" s="13"/>
      <c r="Q34" s="16">
        <f t="shared" si="1"/>
        <v>0</v>
      </c>
    </row>
    <row r="35" spans="1:17" ht="21.75" thickBot="1" x14ac:dyDescent="0.4">
      <c r="A35" s="7">
        <v>239538</v>
      </c>
      <c r="B35" s="8"/>
      <c r="C35" s="15"/>
      <c r="D35" s="12"/>
      <c r="E35" s="25">
        <f t="shared" si="0"/>
        <v>0</v>
      </c>
      <c r="F35" s="86"/>
      <c r="G35" s="25"/>
      <c r="H35" s="86"/>
      <c r="I35" s="12"/>
      <c r="J35" s="12"/>
      <c r="K35" s="12"/>
      <c r="L35" s="12"/>
      <c r="M35" s="12"/>
      <c r="N35" s="11"/>
      <c r="O35" s="11"/>
      <c r="P35" s="13"/>
      <c r="Q35" s="16">
        <f t="shared" si="1"/>
        <v>0</v>
      </c>
    </row>
    <row r="36" spans="1:17" ht="30.75" customHeight="1" thickBot="1" x14ac:dyDescent="0.4">
      <c r="A36" s="27"/>
      <c r="B36" s="49" t="s">
        <v>36</v>
      </c>
      <c r="C36" s="42">
        <f t="shared" ref="C36:P36" si="2">SUM(C5:C35)</f>
        <v>0</v>
      </c>
      <c r="D36" s="43">
        <f t="shared" si="2"/>
        <v>0</v>
      </c>
      <c r="E36" s="44">
        <f t="shared" si="2"/>
        <v>0</v>
      </c>
      <c r="F36" s="47">
        <f t="shared" si="2"/>
        <v>0</v>
      </c>
      <c r="G36" s="48">
        <f t="shared" si="2"/>
        <v>0</v>
      </c>
      <c r="H36" s="45">
        <f t="shared" si="2"/>
        <v>0</v>
      </c>
      <c r="I36" s="46">
        <f t="shared" si="2"/>
        <v>0</v>
      </c>
      <c r="J36" s="46">
        <f t="shared" si="2"/>
        <v>0</v>
      </c>
      <c r="K36" s="46">
        <f t="shared" si="2"/>
        <v>0</v>
      </c>
      <c r="L36" s="46">
        <f t="shared" si="2"/>
        <v>0</v>
      </c>
      <c r="M36" s="46">
        <f t="shared" si="2"/>
        <v>0</v>
      </c>
      <c r="N36" s="75">
        <f t="shared" si="2"/>
        <v>0</v>
      </c>
      <c r="O36" s="76">
        <f t="shared" si="2"/>
        <v>0</v>
      </c>
      <c r="P36" s="77">
        <f t="shared" si="2"/>
        <v>0</v>
      </c>
      <c r="Q36" s="84">
        <f t="shared" ref="Q36" si="3">SUM(F36, G36, H36, I36, J36, K36, L36, M36, N36)</f>
        <v>0</v>
      </c>
    </row>
    <row r="37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H4:P4"/>
    <mergeCell ref="Q4:Q5"/>
  </mergeCells>
  <pageMargins left="0.7" right="0.7" top="0.75" bottom="0.75" header="0.3" footer="0.3"/>
  <pageSetup paperSize="9" scale="62" fitToWidth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H32" sqref="H32"/>
    </sheetView>
  </sheetViews>
  <sheetFormatPr defaultRowHeight="21" x14ac:dyDescent="0.35"/>
  <cols>
    <col min="1" max="1" width="10.75" style="2" customWidth="1"/>
    <col min="2" max="2" width="31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30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48"/>
      <c r="J4" s="148"/>
      <c r="K4" s="148"/>
      <c r="L4" s="148"/>
      <c r="M4" s="148"/>
      <c r="N4" s="148"/>
      <c r="O4" s="148"/>
      <c r="P4" s="150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72" t="s">
        <v>17</v>
      </c>
      <c r="O5" s="73" t="s">
        <v>37</v>
      </c>
      <c r="P5" s="74" t="s">
        <v>38</v>
      </c>
      <c r="Q5" s="121"/>
    </row>
    <row r="6" spans="1:17" x14ac:dyDescent="0.35">
      <c r="A6" s="6">
        <v>239570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11"/>
      <c r="P6" s="13"/>
      <c r="Q6" s="16">
        <f>SUM(F6, G6, H6, I6, J6, K6, L6, M6, P6)</f>
        <v>0</v>
      </c>
    </row>
    <row r="7" spans="1:17" x14ac:dyDescent="0.35">
      <c r="A7" s="6">
        <v>239571</v>
      </c>
      <c r="B7" s="4"/>
      <c r="C7" s="14"/>
      <c r="D7" s="11"/>
      <c r="E7" s="13">
        <f t="shared" ref="E7:E36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11"/>
      <c r="P7" s="13"/>
      <c r="Q7" s="16">
        <f t="shared" ref="Q7:Q36" si="1">SUM(F7, G7, H7, I7, J7, K7, L7, M7, P7)</f>
        <v>0</v>
      </c>
    </row>
    <row r="8" spans="1:17" x14ac:dyDescent="0.35">
      <c r="A8" s="6">
        <v>239572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11"/>
      <c r="P8" s="13"/>
      <c r="Q8" s="16">
        <f t="shared" si="1"/>
        <v>0</v>
      </c>
    </row>
    <row r="9" spans="1:17" x14ac:dyDescent="0.35">
      <c r="A9" s="6">
        <v>239573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11"/>
      <c r="P9" s="13"/>
      <c r="Q9" s="16">
        <f t="shared" si="1"/>
        <v>0</v>
      </c>
    </row>
    <row r="10" spans="1:17" x14ac:dyDescent="0.35">
      <c r="A10" s="6">
        <v>239574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11"/>
      <c r="P10" s="13"/>
      <c r="Q10" s="16">
        <f t="shared" si="1"/>
        <v>0</v>
      </c>
    </row>
    <row r="11" spans="1:17" x14ac:dyDescent="0.35">
      <c r="A11" s="6">
        <v>239575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11"/>
      <c r="P11" s="13"/>
      <c r="Q11" s="16">
        <f t="shared" si="1"/>
        <v>0</v>
      </c>
    </row>
    <row r="12" spans="1:17" x14ac:dyDescent="0.35">
      <c r="A12" s="6">
        <v>239576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11"/>
      <c r="P12" s="13"/>
      <c r="Q12" s="16">
        <f t="shared" si="1"/>
        <v>0</v>
      </c>
    </row>
    <row r="13" spans="1:17" x14ac:dyDescent="0.35">
      <c r="A13" s="6">
        <v>239577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11"/>
      <c r="P13" s="13"/>
      <c r="Q13" s="16">
        <f t="shared" si="1"/>
        <v>0</v>
      </c>
    </row>
    <row r="14" spans="1:17" x14ac:dyDescent="0.35">
      <c r="A14" s="6">
        <v>239578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11"/>
      <c r="P14" s="13"/>
      <c r="Q14" s="16">
        <f t="shared" si="1"/>
        <v>0</v>
      </c>
    </row>
    <row r="15" spans="1:17" x14ac:dyDescent="0.35">
      <c r="A15" s="6">
        <v>239579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11"/>
      <c r="P15" s="13"/>
      <c r="Q15" s="16">
        <f t="shared" si="1"/>
        <v>0</v>
      </c>
    </row>
    <row r="16" spans="1:17" x14ac:dyDescent="0.35">
      <c r="A16" s="6">
        <v>239580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11"/>
      <c r="P16" s="13"/>
      <c r="Q16" s="16">
        <f t="shared" si="1"/>
        <v>0</v>
      </c>
    </row>
    <row r="17" spans="1:17" x14ac:dyDescent="0.35">
      <c r="A17" s="6">
        <v>239581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11"/>
      <c r="P17" s="13"/>
      <c r="Q17" s="16">
        <f t="shared" si="1"/>
        <v>0</v>
      </c>
    </row>
    <row r="18" spans="1:17" x14ac:dyDescent="0.35">
      <c r="A18" s="6">
        <v>239582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11"/>
      <c r="P18" s="13"/>
      <c r="Q18" s="16">
        <f t="shared" si="1"/>
        <v>0</v>
      </c>
    </row>
    <row r="19" spans="1:17" x14ac:dyDescent="0.35">
      <c r="A19" s="6">
        <v>239583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11"/>
      <c r="P19" s="13"/>
      <c r="Q19" s="16">
        <f t="shared" si="1"/>
        <v>0</v>
      </c>
    </row>
    <row r="20" spans="1:17" x14ac:dyDescent="0.35">
      <c r="A20" s="6">
        <v>239584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11"/>
      <c r="P20" s="13"/>
      <c r="Q20" s="16">
        <f t="shared" si="1"/>
        <v>0</v>
      </c>
    </row>
    <row r="21" spans="1:17" x14ac:dyDescent="0.35">
      <c r="A21" s="6">
        <v>239585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11"/>
      <c r="P21" s="13"/>
      <c r="Q21" s="16">
        <f t="shared" si="1"/>
        <v>0</v>
      </c>
    </row>
    <row r="22" spans="1:17" x14ac:dyDescent="0.35">
      <c r="A22" s="6">
        <v>239586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11"/>
      <c r="P22" s="13"/>
      <c r="Q22" s="16">
        <f t="shared" si="1"/>
        <v>0</v>
      </c>
    </row>
    <row r="23" spans="1:17" x14ac:dyDescent="0.35">
      <c r="A23" s="6">
        <v>239587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11"/>
      <c r="P23" s="13"/>
      <c r="Q23" s="16">
        <f t="shared" si="1"/>
        <v>0</v>
      </c>
    </row>
    <row r="24" spans="1:17" x14ac:dyDescent="0.35">
      <c r="A24" s="6">
        <v>239588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11"/>
      <c r="P24" s="13"/>
      <c r="Q24" s="16">
        <f t="shared" si="1"/>
        <v>0</v>
      </c>
    </row>
    <row r="25" spans="1:17" x14ac:dyDescent="0.35">
      <c r="A25" s="6">
        <v>239589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11"/>
      <c r="P25" s="13"/>
      <c r="Q25" s="16">
        <f t="shared" si="1"/>
        <v>0</v>
      </c>
    </row>
    <row r="26" spans="1:17" x14ac:dyDescent="0.35">
      <c r="A26" s="6">
        <v>239590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11"/>
      <c r="P26" s="13"/>
      <c r="Q26" s="16">
        <f t="shared" si="1"/>
        <v>0</v>
      </c>
    </row>
    <row r="27" spans="1:17" x14ac:dyDescent="0.35">
      <c r="A27" s="6">
        <v>239591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11"/>
      <c r="P27" s="13"/>
      <c r="Q27" s="16">
        <f t="shared" si="1"/>
        <v>0</v>
      </c>
    </row>
    <row r="28" spans="1:17" x14ac:dyDescent="0.35">
      <c r="A28" s="6">
        <v>239592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11"/>
      <c r="P28" s="13"/>
      <c r="Q28" s="16">
        <f t="shared" si="1"/>
        <v>0</v>
      </c>
    </row>
    <row r="29" spans="1:17" x14ac:dyDescent="0.35">
      <c r="A29" s="6">
        <v>239593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11"/>
      <c r="P29" s="13"/>
      <c r="Q29" s="16">
        <f t="shared" si="1"/>
        <v>0</v>
      </c>
    </row>
    <row r="30" spans="1:17" x14ac:dyDescent="0.35">
      <c r="A30" s="6">
        <v>239594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11"/>
      <c r="P30" s="13"/>
      <c r="Q30" s="16">
        <f t="shared" si="1"/>
        <v>0</v>
      </c>
    </row>
    <row r="31" spans="1:17" x14ac:dyDescent="0.35">
      <c r="A31" s="6">
        <v>239595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11"/>
      <c r="P31" s="13"/>
      <c r="Q31" s="16">
        <f t="shared" si="1"/>
        <v>0</v>
      </c>
    </row>
    <row r="32" spans="1:17" x14ac:dyDescent="0.35">
      <c r="A32" s="6">
        <v>239596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11"/>
      <c r="P32" s="13"/>
      <c r="Q32" s="16">
        <f t="shared" si="1"/>
        <v>0</v>
      </c>
    </row>
    <row r="33" spans="1:17" x14ac:dyDescent="0.35">
      <c r="A33" s="6">
        <v>239597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11"/>
      <c r="P33" s="13"/>
      <c r="Q33" s="16">
        <f t="shared" si="1"/>
        <v>0</v>
      </c>
    </row>
    <row r="34" spans="1:17" x14ac:dyDescent="0.35">
      <c r="A34" s="6">
        <v>239598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11"/>
      <c r="O34" s="11"/>
      <c r="P34" s="13"/>
      <c r="Q34" s="16">
        <f t="shared" si="1"/>
        <v>0</v>
      </c>
    </row>
    <row r="35" spans="1:17" x14ac:dyDescent="0.35">
      <c r="A35" s="6">
        <v>239599</v>
      </c>
      <c r="B35" s="4"/>
      <c r="C35" s="14"/>
      <c r="D35" s="11"/>
      <c r="E35" s="13">
        <f t="shared" si="0"/>
        <v>0</v>
      </c>
      <c r="F35" s="85"/>
      <c r="G35" s="13"/>
      <c r="H35" s="85"/>
      <c r="I35" s="11"/>
      <c r="J35" s="11"/>
      <c r="K35" s="11"/>
      <c r="L35" s="11"/>
      <c r="M35" s="11"/>
      <c r="N35" s="11"/>
      <c r="O35" s="11"/>
      <c r="P35" s="13"/>
      <c r="Q35" s="16">
        <f t="shared" si="1"/>
        <v>0</v>
      </c>
    </row>
    <row r="36" spans="1:17" ht="21.75" thickBot="1" x14ac:dyDescent="0.4">
      <c r="A36" s="7">
        <v>239600</v>
      </c>
      <c r="B36" s="8"/>
      <c r="C36" s="15"/>
      <c r="D36" s="12"/>
      <c r="E36" s="13">
        <f t="shared" si="0"/>
        <v>0</v>
      </c>
      <c r="F36" s="86"/>
      <c r="G36" s="25"/>
      <c r="H36" s="86"/>
      <c r="I36" s="12"/>
      <c r="J36" s="12"/>
      <c r="K36" s="12"/>
      <c r="L36" s="12"/>
      <c r="M36" s="12"/>
      <c r="N36" s="12"/>
      <c r="O36" s="12"/>
      <c r="P36" s="25"/>
      <c r="Q36" s="16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75">
        <f t="shared" si="2"/>
        <v>0</v>
      </c>
      <c r="O37" s="76">
        <f t="shared" si="2"/>
        <v>0</v>
      </c>
      <c r="P37" s="77">
        <f t="shared" si="2"/>
        <v>0</v>
      </c>
      <c r="Q37" s="84">
        <f t="shared" ref="Q37" si="3">SUM(F37, G37, H37, I37, J37, K37, L37, M37, N37)</f>
        <v>0</v>
      </c>
    </row>
    <row r="38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H4:P4"/>
    <mergeCell ref="Q4:Q5"/>
  </mergeCells>
  <pageMargins left="0.7" right="0.7" top="0.75" bottom="0.75" header="0.3" footer="0.3"/>
  <pageSetup paperSize="9" scale="53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9"/>
  <sheetViews>
    <sheetView showGridLines="0" workbookViewId="0">
      <selection activeCell="H10" sqref="H10"/>
    </sheetView>
  </sheetViews>
  <sheetFormatPr defaultRowHeight="21" x14ac:dyDescent="0.35"/>
  <cols>
    <col min="1" max="1" width="9.125" style="28" customWidth="1"/>
    <col min="2" max="2" width="20" style="28" customWidth="1"/>
    <col min="3" max="4" width="10.375" style="28" customWidth="1"/>
    <col min="5" max="10" width="10.625" style="28" customWidth="1"/>
    <col min="11" max="11" width="12.875" style="28" customWidth="1"/>
    <col min="12" max="256" width="9" style="28"/>
    <col min="257" max="257" width="8" style="28" customWidth="1"/>
    <col min="258" max="258" width="20" style="28" customWidth="1"/>
    <col min="259" max="260" width="10.375" style="28" customWidth="1"/>
    <col min="261" max="266" width="10.625" style="28" customWidth="1"/>
    <col min="267" max="267" width="12.625" style="28" customWidth="1"/>
    <col min="268" max="512" width="9" style="28"/>
    <col min="513" max="513" width="8" style="28" customWidth="1"/>
    <col min="514" max="514" width="20" style="28" customWidth="1"/>
    <col min="515" max="516" width="10.375" style="28" customWidth="1"/>
    <col min="517" max="522" width="10.625" style="28" customWidth="1"/>
    <col min="523" max="523" width="12.625" style="28" customWidth="1"/>
    <col min="524" max="768" width="9" style="28"/>
    <col min="769" max="769" width="8" style="28" customWidth="1"/>
    <col min="770" max="770" width="20" style="28" customWidth="1"/>
    <col min="771" max="772" width="10.375" style="28" customWidth="1"/>
    <col min="773" max="778" width="10.625" style="28" customWidth="1"/>
    <col min="779" max="779" width="12.625" style="28" customWidth="1"/>
    <col min="780" max="1024" width="9" style="28"/>
    <col min="1025" max="1025" width="8" style="28" customWidth="1"/>
    <col min="1026" max="1026" width="20" style="28" customWidth="1"/>
    <col min="1027" max="1028" width="10.375" style="28" customWidth="1"/>
    <col min="1029" max="1034" width="10.625" style="28" customWidth="1"/>
    <col min="1035" max="1035" width="12.625" style="28" customWidth="1"/>
    <col min="1036" max="1280" width="9" style="28"/>
    <col min="1281" max="1281" width="8" style="28" customWidth="1"/>
    <col min="1282" max="1282" width="20" style="28" customWidth="1"/>
    <col min="1283" max="1284" width="10.375" style="28" customWidth="1"/>
    <col min="1285" max="1290" width="10.625" style="28" customWidth="1"/>
    <col min="1291" max="1291" width="12.625" style="28" customWidth="1"/>
    <col min="1292" max="1536" width="9" style="28"/>
    <col min="1537" max="1537" width="8" style="28" customWidth="1"/>
    <col min="1538" max="1538" width="20" style="28" customWidth="1"/>
    <col min="1539" max="1540" width="10.375" style="28" customWidth="1"/>
    <col min="1541" max="1546" width="10.625" style="28" customWidth="1"/>
    <col min="1547" max="1547" width="12.625" style="28" customWidth="1"/>
    <col min="1548" max="1792" width="9" style="28"/>
    <col min="1793" max="1793" width="8" style="28" customWidth="1"/>
    <col min="1794" max="1794" width="20" style="28" customWidth="1"/>
    <col min="1795" max="1796" width="10.375" style="28" customWidth="1"/>
    <col min="1797" max="1802" width="10.625" style="28" customWidth="1"/>
    <col min="1803" max="1803" width="12.625" style="28" customWidth="1"/>
    <col min="1804" max="2048" width="9" style="28"/>
    <col min="2049" max="2049" width="8" style="28" customWidth="1"/>
    <col min="2050" max="2050" width="20" style="28" customWidth="1"/>
    <col min="2051" max="2052" width="10.375" style="28" customWidth="1"/>
    <col min="2053" max="2058" width="10.625" style="28" customWidth="1"/>
    <col min="2059" max="2059" width="12.625" style="28" customWidth="1"/>
    <col min="2060" max="2304" width="9" style="28"/>
    <col min="2305" max="2305" width="8" style="28" customWidth="1"/>
    <col min="2306" max="2306" width="20" style="28" customWidth="1"/>
    <col min="2307" max="2308" width="10.375" style="28" customWidth="1"/>
    <col min="2309" max="2314" width="10.625" style="28" customWidth="1"/>
    <col min="2315" max="2315" width="12.625" style="28" customWidth="1"/>
    <col min="2316" max="2560" width="9" style="28"/>
    <col min="2561" max="2561" width="8" style="28" customWidth="1"/>
    <col min="2562" max="2562" width="20" style="28" customWidth="1"/>
    <col min="2563" max="2564" width="10.375" style="28" customWidth="1"/>
    <col min="2565" max="2570" width="10.625" style="28" customWidth="1"/>
    <col min="2571" max="2571" width="12.625" style="28" customWidth="1"/>
    <col min="2572" max="2816" width="9" style="28"/>
    <col min="2817" max="2817" width="8" style="28" customWidth="1"/>
    <col min="2818" max="2818" width="20" style="28" customWidth="1"/>
    <col min="2819" max="2820" width="10.375" style="28" customWidth="1"/>
    <col min="2821" max="2826" width="10.625" style="28" customWidth="1"/>
    <col min="2827" max="2827" width="12.625" style="28" customWidth="1"/>
    <col min="2828" max="3072" width="9" style="28"/>
    <col min="3073" max="3073" width="8" style="28" customWidth="1"/>
    <col min="3074" max="3074" width="20" style="28" customWidth="1"/>
    <col min="3075" max="3076" width="10.375" style="28" customWidth="1"/>
    <col min="3077" max="3082" width="10.625" style="28" customWidth="1"/>
    <col min="3083" max="3083" width="12.625" style="28" customWidth="1"/>
    <col min="3084" max="3328" width="9" style="28"/>
    <col min="3329" max="3329" width="8" style="28" customWidth="1"/>
    <col min="3330" max="3330" width="20" style="28" customWidth="1"/>
    <col min="3331" max="3332" width="10.375" style="28" customWidth="1"/>
    <col min="3333" max="3338" width="10.625" style="28" customWidth="1"/>
    <col min="3339" max="3339" width="12.625" style="28" customWidth="1"/>
    <col min="3340" max="3584" width="9" style="28"/>
    <col min="3585" max="3585" width="8" style="28" customWidth="1"/>
    <col min="3586" max="3586" width="20" style="28" customWidth="1"/>
    <col min="3587" max="3588" width="10.375" style="28" customWidth="1"/>
    <col min="3589" max="3594" width="10.625" style="28" customWidth="1"/>
    <col min="3595" max="3595" width="12.625" style="28" customWidth="1"/>
    <col min="3596" max="3840" width="9" style="28"/>
    <col min="3841" max="3841" width="8" style="28" customWidth="1"/>
    <col min="3842" max="3842" width="20" style="28" customWidth="1"/>
    <col min="3843" max="3844" width="10.375" style="28" customWidth="1"/>
    <col min="3845" max="3850" width="10.625" style="28" customWidth="1"/>
    <col min="3851" max="3851" width="12.625" style="28" customWidth="1"/>
    <col min="3852" max="4096" width="9" style="28"/>
    <col min="4097" max="4097" width="8" style="28" customWidth="1"/>
    <col min="4098" max="4098" width="20" style="28" customWidth="1"/>
    <col min="4099" max="4100" width="10.375" style="28" customWidth="1"/>
    <col min="4101" max="4106" width="10.625" style="28" customWidth="1"/>
    <col min="4107" max="4107" width="12.625" style="28" customWidth="1"/>
    <col min="4108" max="4352" width="9" style="28"/>
    <col min="4353" max="4353" width="8" style="28" customWidth="1"/>
    <col min="4354" max="4354" width="20" style="28" customWidth="1"/>
    <col min="4355" max="4356" width="10.375" style="28" customWidth="1"/>
    <col min="4357" max="4362" width="10.625" style="28" customWidth="1"/>
    <col min="4363" max="4363" width="12.625" style="28" customWidth="1"/>
    <col min="4364" max="4608" width="9" style="28"/>
    <col min="4609" max="4609" width="8" style="28" customWidth="1"/>
    <col min="4610" max="4610" width="20" style="28" customWidth="1"/>
    <col min="4611" max="4612" width="10.375" style="28" customWidth="1"/>
    <col min="4613" max="4618" width="10.625" style="28" customWidth="1"/>
    <col min="4619" max="4619" width="12.625" style="28" customWidth="1"/>
    <col min="4620" max="4864" width="9" style="28"/>
    <col min="4865" max="4865" width="8" style="28" customWidth="1"/>
    <col min="4866" max="4866" width="20" style="28" customWidth="1"/>
    <col min="4867" max="4868" width="10.375" style="28" customWidth="1"/>
    <col min="4869" max="4874" width="10.625" style="28" customWidth="1"/>
    <col min="4875" max="4875" width="12.625" style="28" customWidth="1"/>
    <col min="4876" max="5120" width="9" style="28"/>
    <col min="5121" max="5121" width="8" style="28" customWidth="1"/>
    <col min="5122" max="5122" width="20" style="28" customWidth="1"/>
    <col min="5123" max="5124" width="10.375" style="28" customWidth="1"/>
    <col min="5125" max="5130" width="10.625" style="28" customWidth="1"/>
    <col min="5131" max="5131" width="12.625" style="28" customWidth="1"/>
    <col min="5132" max="5376" width="9" style="28"/>
    <col min="5377" max="5377" width="8" style="28" customWidth="1"/>
    <col min="5378" max="5378" width="20" style="28" customWidth="1"/>
    <col min="5379" max="5380" width="10.375" style="28" customWidth="1"/>
    <col min="5381" max="5386" width="10.625" style="28" customWidth="1"/>
    <col min="5387" max="5387" width="12.625" style="28" customWidth="1"/>
    <col min="5388" max="5632" width="9" style="28"/>
    <col min="5633" max="5633" width="8" style="28" customWidth="1"/>
    <col min="5634" max="5634" width="20" style="28" customWidth="1"/>
    <col min="5635" max="5636" width="10.375" style="28" customWidth="1"/>
    <col min="5637" max="5642" width="10.625" style="28" customWidth="1"/>
    <col min="5643" max="5643" width="12.625" style="28" customWidth="1"/>
    <col min="5644" max="5888" width="9" style="28"/>
    <col min="5889" max="5889" width="8" style="28" customWidth="1"/>
    <col min="5890" max="5890" width="20" style="28" customWidth="1"/>
    <col min="5891" max="5892" width="10.375" style="28" customWidth="1"/>
    <col min="5893" max="5898" width="10.625" style="28" customWidth="1"/>
    <col min="5899" max="5899" width="12.625" style="28" customWidth="1"/>
    <col min="5900" max="6144" width="9" style="28"/>
    <col min="6145" max="6145" width="8" style="28" customWidth="1"/>
    <col min="6146" max="6146" width="20" style="28" customWidth="1"/>
    <col min="6147" max="6148" width="10.375" style="28" customWidth="1"/>
    <col min="6149" max="6154" width="10.625" style="28" customWidth="1"/>
    <col min="6155" max="6155" width="12.625" style="28" customWidth="1"/>
    <col min="6156" max="6400" width="9" style="28"/>
    <col min="6401" max="6401" width="8" style="28" customWidth="1"/>
    <col min="6402" max="6402" width="20" style="28" customWidth="1"/>
    <col min="6403" max="6404" width="10.375" style="28" customWidth="1"/>
    <col min="6405" max="6410" width="10.625" style="28" customWidth="1"/>
    <col min="6411" max="6411" width="12.625" style="28" customWidth="1"/>
    <col min="6412" max="6656" width="9" style="28"/>
    <col min="6657" max="6657" width="8" style="28" customWidth="1"/>
    <col min="6658" max="6658" width="20" style="28" customWidth="1"/>
    <col min="6659" max="6660" width="10.375" style="28" customWidth="1"/>
    <col min="6661" max="6666" width="10.625" style="28" customWidth="1"/>
    <col min="6667" max="6667" width="12.625" style="28" customWidth="1"/>
    <col min="6668" max="6912" width="9" style="28"/>
    <col min="6913" max="6913" width="8" style="28" customWidth="1"/>
    <col min="6914" max="6914" width="20" style="28" customWidth="1"/>
    <col min="6915" max="6916" width="10.375" style="28" customWidth="1"/>
    <col min="6917" max="6922" width="10.625" style="28" customWidth="1"/>
    <col min="6923" max="6923" width="12.625" style="28" customWidth="1"/>
    <col min="6924" max="7168" width="9" style="28"/>
    <col min="7169" max="7169" width="8" style="28" customWidth="1"/>
    <col min="7170" max="7170" width="20" style="28" customWidth="1"/>
    <col min="7171" max="7172" width="10.375" style="28" customWidth="1"/>
    <col min="7173" max="7178" width="10.625" style="28" customWidth="1"/>
    <col min="7179" max="7179" width="12.625" style="28" customWidth="1"/>
    <col min="7180" max="7424" width="9" style="28"/>
    <col min="7425" max="7425" width="8" style="28" customWidth="1"/>
    <col min="7426" max="7426" width="20" style="28" customWidth="1"/>
    <col min="7427" max="7428" width="10.375" style="28" customWidth="1"/>
    <col min="7429" max="7434" width="10.625" style="28" customWidth="1"/>
    <col min="7435" max="7435" width="12.625" style="28" customWidth="1"/>
    <col min="7436" max="7680" width="9" style="28"/>
    <col min="7681" max="7681" width="8" style="28" customWidth="1"/>
    <col min="7682" max="7682" width="20" style="28" customWidth="1"/>
    <col min="7683" max="7684" width="10.375" style="28" customWidth="1"/>
    <col min="7685" max="7690" width="10.625" style="28" customWidth="1"/>
    <col min="7691" max="7691" width="12.625" style="28" customWidth="1"/>
    <col min="7692" max="7936" width="9" style="28"/>
    <col min="7937" max="7937" width="8" style="28" customWidth="1"/>
    <col min="7938" max="7938" width="20" style="28" customWidth="1"/>
    <col min="7939" max="7940" width="10.375" style="28" customWidth="1"/>
    <col min="7941" max="7946" width="10.625" style="28" customWidth="1"/>
    <col min="7947" max="7947" width="12.625" style="28" customWidth="1"/>
    <col min="7948" max="8192" width="9" style="28"/>
    <col min="8193" max="8193" width="8" style="28" customWidth="1"/>
    <col min="8194" max="8194" width="20" style="28" customWidth="1"/>
    <col min="8195" max="8196" width="10.375" style="28" customWidth="1"/>
    <col min="8197" max="8202" width="10.625" style="28" customWidth="1"/>
    <col min="8203" max="8203" width="12.625" style="28" customWidth="1"/>
    <col min="8204" max="8448" width="9" style="28"/>
    <col min="8449" max="8449" width="8" style="28" customWidth="1"/>
    <col min="8450" max="8450" width="20" style="28" customWidth="1"/>
    <col min="8451" max="8452" width="10.375" style="28" customWidth="1"/>
    <col min="8453" max="8458" width="10.625" style="28" customWidth="1"/>
    <col min="8459" max="8459" width="12.625" style="28" customWidth="1"/>
    <col min="8460" max="8704" width="9" style="28"/>
    <col min="8705" max="8705" width="8" style="28" customWidth="1"/>
    <col min="8706" max="8706" width="20" style="28" customWidth="1"/>
    <col min="8707" max="8708" width="10.375" style="28" customWidth="1"/>
    <col min="8709" max="8714" width="10.625" style="28" customWidth="1"/>
    <col min="8715" max="8715" width="12.625" style="28" customWidth="1"/>
    <col min="8716" max="8960" width="9" style="28"/>
    <col min="8961" max="8961" width="8" style="28" customWidth="1"/>
    <col min="8962" max="8962" width="20" style="28" customWidth="1"/>
    <col min="8963" max="8964" width="10.375" style="28" customWidth="1"/>
    <col min="8965" max="8970" width="10.625" style="28" customWidth="1"/>
    <col min="8971" max="8971" width="12.625" style="28" customWidth="1"/>
    <col min="8972" max="9216" width="9" style="28"/>
    <col min="9217" max="9217" width="8" style="28" customWidth="1"/>
    <col min="9218" max="9218" width="20" style="28" customWidth="1"/>
    <col min="9219" max="9220" width="10.375" style="28" customWidth="1"/>
    <col min="9221" max="9226" width="10.625" style="28" customWidth="1"/>
    <col min="9227" max="9227" width="12.625" style="28" customWidth="1"/>
    <col min="9228" max="9472" width="9" style="28"/>
    <col min="9473" max="9473" width="8" style="28" customWidth="1"/>
    <col min="9474" max="9474" width="20" style="28" customWidth="1"/>
    <col min="9475" max="9476" width="10.375" style="28" customWidth="1"/>
    <col min="9477" max="9482" width="10.625" style="28" customWidth="1"/>
    <col min="9483" max="9483" width="12.625" style="28" customWidth="1"/>
    <col min="9484" max="9728" width="9" style="28"/>
    <col min="9729" max="9729" width="8" style="28" customWidth="1"/>
    <col min="9730" max="9730" width="20" style="28" customWidth="1"/>
    <col min="9731" max="9732" width="10.375" style="28" customWidth="1"/>
    <col min="9733" max="9738" width="10.625" style="28" customWidth="1"/>
    <col min="9739" max="9739" width="12.625" style="28" customWidth="1"/>
    <col min="9740" max="9984" width="9" style="28"/>
    <col min="9985" max="9985" width="8" style="28" customWidth="1"/>
    <col min="9986" max="9986" width="20" style="28" customWidth="1"/>
    <col min="9987" max="9988" width="10.375" style="28" customWidth="1"/>
    <col min="9989" max="9994" width="10.625" style="28" customWidth="1"/>
    <col min="9995" max="9995" width="12.625" style="28" customWidth="1"/>
    <col min="9996" max="10240" width="9" style="28"/>
    <col min="10241" max="10241" width="8" style="28" customWidth="1"/>
    <col min="10242" max="10242" width="20" style="28" customWidth="1"/>
    <col min="10243" max="10244" width="10.375" style="28" customWidth="1"/>
    <col min="10245" max="10250" width="10.625" style="28" customWidth="1"/>
    <col min="10251" max="10251" width="12.625" style="28" customWidth="1"/>
    <col min="10252" max="10496" width="9" style="28"/>
    <col min="10497" max="10497" width="8" style="28" customWidth="1"/>
    <col min="10498" max="10498" width="20" style="28" customWidth="1"/>
    <col min="10499" max="10500" width="10.375" style="28" customWidth="1"/>
    <col min="10501" max="10506" width="10.625" style="28" customWidth="1"/>
    <col min="10507" max="10507" width="12.625" style="28" customWidth="1"/>
    <col min="10508" max="10752" width="9" style="28"/>
    <col min="10753" max="10753" width="8" style="28" customWidth="1"/>
    <col min="10754" max="10754" width="20" style="28" customWidth="1"/>
    <col min="10755" max="10756" width="10.375" style="28" customWidth="1"/>
    <col min="10757" max="10762" width="10.625" style="28" customWidth="1"/>
    <col min="10763" max="10763" width="12.625" style="28" customWidth="1"/>
    <col min="10764" max="11008" width="9" style="28"/>
    <col min="11009" max="11009" width="8" style="28" customWidth="1"/>
    <col min="11010" max="11010" width="20" style="28" customWidth="1"/>
    <col min="11011" max="11012" width="10.375" style="28" customWidth="1"/>
    <col min="11013" max="11018" width="10.625" style="28" customWidth="1"/>
    <col min="11019" max="11019" width="12.625" style="28" customWidth="1"/>
    <col min="11020" max="11264" width="9" style="28"/>
    <col min="11265" max="11265" width="8" style="28" customWidth="1"/>
    <col min="11266" max="11266" width="20" style="28" customWidth="1"/>
    <col min="11267" max="11268" width="10.375" style="28" customWidth="1"/>
    <col min="11269" max="11274" width="10.625" style="28" customWidth="1"/>
    <col min="11275" max="11275" width="12.625" style="28" customWidth="1"/>
    <col min="11276" max="11520" width="9" style="28"/>
    <col min="11521" max="11521" width="8" style="28" customWidth="1"/>
    <col min="11522" max="11522" width="20" style="28" customWidth="1"/>
    <col min="11523" max="11524" width="10.375" style="28" customWidth="1"/>
    <col min="11525" max="11530" width="10.625" style="28" customWidth="1"/>
    <col min="11531" max="11531" width="12.625" style="28" customWidth="1"/>
    <col min="11532" max="11776" width="9" style="28"/>
    <col min="11777" max="11777" width="8" style="28" customWidth="1"/>
    <col min="11778" max="11778" width="20" style="28" customWidth="1"/>
    <col min="11779" max="11780" width="10.375" style="28" customWidth="1"/>
    <col min="11781" max="11786" width="10.625" style="28" customWidth="1"/>
    <col min="11787" max="11787" width="12.625" style="28" customWidth="1"/>
    <col min="11788" max="12032" width="9" style="28"/>
    <col min="12033" max="12033" width="8" style="28" customWidth="1"/>
    <col min="12034" max="12034" width="20" style="28" customWidth="1"/>
    <col min="12035" max="12036" width="10.375" style="28" customWidth="1"/>
    <col min="12037" max="12042" width="10.625" style="28" customWidth="1"/>
    <col min="12043" max="12043" width="12.625" style="28" customWidth="1"/>
    <col min="12044" max="12288" width="9" style="28"/>
    <col min="12289" max="12289" width="8" style="28" customWidth="1"/>
    <col min="12290" max="12290" width="20" style="28" customWidth="1"/>
    <col min="12291" max="12292" width="10.375" style="28" customWidth="1"/>
    <col min="12293" max="12298" width="10.625" style="28" customWidth="1"/>
    <col min="12299" max="12299" width="12.625" style="28" customWidth="1"/>
    <col min="12300" max="12544" width="9" style="28"/>
    <col min="12545" max="12545" width="8" style="28" customWidth="1"/>
    <col min="12546" max="12546" width="20" style="28" customWidth="1"/>
    <col min="12547" max="12548" width="10.375" style="28" customWidth="1"/>
    <col min="12549" max="12554" width="10.625" style="28" customWidth="1"/>
    <col min="12555" max="12555" width="12.625" style="28" customWidth="1"/>
    <col min="12556" max="12800" width="9" style="28"/>
    <col min="12801" max="12801" width="8" style="28" customWidth="1"/>
    <col min="12802" max="12802" width="20" style="28" customWidth="1"/>
    <col min="12803" max="12804" width="10.375" style="28" customWidth="1"/>
    <col min="12805" max="12810" width="10.625" style="28" customWidth="1"/>
    <col min="12811" max="12811" width="12.625" style="28" customWidth="1"/>
    <col min="12812" max="13056" width="9" style="28"/>
    <col min="13057" max="13057" width="8" style="28" customWidth="1"/>
    <col min="13058" max="13058" width="20" style="28" customWidth="1"/>
    <col min="13059" max="13060" width="10.375" style="28" customWidth="1"/>
    <col min="13061" max="13066" width="10.625" style="28" customWidth="1"/>
    <col min="13067" max="13067" width="12.625" style="28" customWidth="1"/>
    <col min="13068" max="13312" width="9" style="28"/>
    <col min="13313" max="13313" width="8" style="28" customWidth="1"/>
    <col min="13314" max="13314" width="20" style="28" customWidth="1"/>
    <col min="13315" max="13316" width="10.375" style="28" customWidth="1"/>
    <col min="13317" max="13322" width="10.625" style="28" customWidth="1"/>
    <col min="13323" max="13323" width="12.625" style="28" customWidth="1"/>
    <col min="13324" max="13568" width="9" style="28"/>
    <col min="13569" max="13569" width="8" style="28" customWidth="1"/>
    <col min="13570" max="13570" width="20" style="28" customWidth="1"/>
    <col min="13571" max="13572" width="10.375" style="28" customWidth="1"/>
    <col min="13573" max="13578" width="10.625" style="28" customWidth="1"/>
    <col min="13579" max="13579" width="12.625" style="28" customWidth="1"/>
    <col min="13580" max="13824" width="9" style="28"/>
    <col min="13825" max="13825" width="8" style="28" customWidth="1"/>
    <col min="13826" max="13826" width="20" style="28" customWidth="1"/>
    <col min="13827" max="13828" width="10.375" style="28" customWidth="1"/>
    <col min="13829" max="13834" width="10.625" style="28" customWidth="1"/>
    <col min="13835" max="13835" width="12.625" style="28" customWidth="1"/>
    <col min="13836" max="14080" width="9" style="28"/>
    <col min="14081" max="14081" width="8" style="28" customWidth="1"/>
    <col min="14082" max="14082" width="20" style="28" customWidth="1"/>
    <col min="14083" max="14084" width="10.375" style="28" customWidth="1"/>
    <col min="14085" max="14090" width="10.625" style="28" customWidth="1"/>
    <col min="14091" max="14091" width="12.625" style="28" customWidth="1"/>
    <col min="14092" max="14336" width="9" style="28"/>
    <col min="14337" max="14337" width="8" style="28" customWidth="1"/>
    <col min="14338" max="14338" width="20" style="28" customWidth="1"/>
    <col min="14339" max="14340" width="10.375" style="28" customWidth="1"/>
    <col min="14341" max="14346" width="10.625" style="28" customWidth="1"/>
    <col min="14347" max="14347" width="12.625" style="28" customWidth="1"/>
    <col min="14348" max="14592" width="9" style="28"/>
    <col min="14593" max="14593" width="8" style="28" customWidth="1"/>
    <col min="14594" max="14594" width="20" style="28" customWidth="1"/>
    <col min="14595" max="14596" width="10.375" style="28" customWidth="1"/>
    <col min="14597" max="14602" width="10.625" style="28" customWidth="1"/>
    <col min="14603" max="14603" width="12.625" style="28" customWidth="1"/>
    <col min="14604" max="14848" width="9" style="28"/>
    <col min="14849" max="14849" width="8" style="28" customWidth="1"/>
    <col min="14850" max="14850" width="20" style="28" customWidth="1"/>
    <col min="14851" max="14852" width="10.375" style="28" customWidth="1"/>
    <col min="14853" max="14858" width="10.625" style="28" customWidth="1"/>
    <col min="14859" max="14859" width="12.625" style="28" customWidth="1"/>
    <col min="14860" max="15104" width="9" style="28"/>
    <col min="15105" max="15105" width="8" style="28" customWidth="1"/>
    <col min="15106" max="15106" width="20" style="28" customWidth="1"/>
    <col min="15107" max="15108" width="10.375" style="28" customWidth="1"/>
    <col min="15109" max="15114" width="10.625" style="28" customWidth="1"/>
    <col min="15115" max="15115" width="12.625" style="28" customWidth="1"/>
    <col min="15116" max="15360" width="9" style="28"/>
    <col min="15361" max="15361" width="8" style="28" customWidth="1"/>
    <col min="15362" max="15362" width="20" style="28" customWidth="1"/>
    <col min="15363" max="15364" width="10.375" style="28" customWidth="1"/>
    <col min="15365" max="15370" width="10.625" style="28" customWidth="1"/>
    <col min="15371" max="15371" width="12.625" style="28" customWidth="1"/>
    <col min="15372" max="15616" width="9" style="28"/>
    <col min="15617" max="15617" width="8" style="28" customWidth="1"/>
    <col min="15618" max="15618" width="20" style="28" customWidth="1"/>
    <col min="15619" max="15620" width="10.375" style="28" customWidth="1"/>
    <col min="15621" max="15626" width="10.625" style="28" customWidth="1"/>
    <col min="15627" max="15627" width="12.625" style="28" customWidth="1"/>
    <col min="15628" max="15872" width="9" style="28"/>
    <col min="15873" max="15873" width="8" style="28" customWidth="1"/>
    <col min="15874" max="15874" width="20" style="28" customWidth="1"/>
    <col min="15875" max="15876" width="10.375" style="28" customWidth="1"/>
    <col min="15877" max="15882" width="10.625" style="28" customWidth="1"/>
    <col min="15883" max="15883" width="12.625" style="28" customWidth="1"/>
    <col min="15884" max="16128" width="9" style="28"/>
    <col min="16129" max="16129" width="8" style="28" customWidth="1"/>
    <col min="16130" max="16130" width="20" style="28" customWidth="1"/>
    <col min="16131" max="16132" width="10.375" style="28" customWidth="1"/>
    <col min="16133" max="16138" width="10.625" style="28" customWidth="1"/>
    <col min="16139" max="16139" width="12.625" style="28" customWidth="1"/>
    <col min="16140" max="16384" width="9" style="28"/>
  </cols>
  <sheetData>
    <row r="1" spans="1:11" ht="27" customHeight="1" x14ac:dyDescent="0.35">
      <c r="A1" s="153" t="s">
        <v>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3" spans="1:11" s="29" customFormat="1" x14ac:dyDescent="0.35">
      <c r="A3" s="151" t="s">
        <v>32</v>
      </c>
      <c r="B3" s="151" t="s">
        <v>1</v>
      </c>
      <c r="C3" s="50" t="s">
        <v>33</v>
      </c>
      <c r="D3" s="50"/>
      <c r="E3" s="52" t="s">
        <v>33</v>
      </c>
      <c r="F3" s="52"/>
      <c r="G3" s="54" t="s">
        <v>33</v>
      </c>
      <c r="H3" s="54"/>
      <c r="I3" s="56" t="s">
        <v>33</v>
      </c>
      <c r="J3" s="56"/>
      <c r="K3" s="154" t="s">
        <v>7</v>
      </c>
    </row>
    <row r="4" spans="1:11" s="29" customFormat="1" x14ac:dyDescent="0.35">
      <c r="A4" s="152"/>
      <c r="B4" s="152"/>
      <c r="C4" s="51" t="s">
        <v>34</v>
      </c>
      <c r="D4" s="51" t="s">
        <v>5</v>
      </c>
      <c r="E4" s="53" t="s">
        <v>34</v>
      </c>
      <c r="F4" s="53" t="s">
        <v>5</v>
      </c>
      <c r="G4" s="55" t="s">
        <v>34</v>
      </c>
      <c r="H4" s="55" t="s">
        <v>5</v>
      </c>
      <c r="I4" s="57" t="s">
        <v>34</v>
      </c>
      <c r="J4" s="57" t="s">
        <v>5</v>
      </c>
      <c r="K4" s="155"/>
    </row>
    <row r="5" spans="1:11" x14ac:dyDescent="0.35">
      <c r="A5" s="31"/>
      <c r="B5" s="31"/>
      <c r="C5" s="58"/>
      <c r="D5" s="58"/>
      <c r="E5" s="58"/>
      <c r="F5" s="58"/>
      <c r="G5" s="58"/>
      <c r="H5" s="58"/>
      <c r="I5" s="58"/>
      <c r="J5" s="58"/>
      <c r="K5" s="58"/>
    </row>
    <row r="6" spans="1:11" x14ac:dyDescent="0.35">
      <c r="A6" s="31"/>
      <c r="B6" s="31"/>
      <c r="C6" s="58"/>
      <c r="D6" s="58"/>
      <c r="E6" s="58"/>
      <c r="F6" s="58"/>
      <c r="G6" s="58"/>
      <c r="H6" s="58"/>
      <c r="I6" s="58"/>
      <c r="J6" s="58"/>
      <c r="K6" s="58"/>
    </row>
    <row r="7" spans="1:11" x14ac:dyDescent="0.35">
      <c r="A7" s="31"/>
      <c r="B7" s="31"/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35">
      <c r="A8" s="31"/>
      <c r="B8" s="31"/>
      <c r="C8" s="58"/>
      <c r="D8" s="58"/>
      <c r="E8" s="58"/>
      <c r="F8" s="58"/>
      <c r="G8" s="58"/>
      <c r="H8" s="58"/>
      <c r="I8" s="58"/>
      <c r="J8" s="58"/>
      <c r="K8" s="58"/>
    </row>
    <row r="9" spans="1:11" x14ac:dyDescent="0.35">
      <c r="A9" s="31"/>
      <c r="B9" s="31"/>
      <c r="C9" s="58"/>
      <c r="D9" s="58"/>
      <c r="E9" s="58"/>
      <c r="F9" s="58"/>
      <c r="G9" s="58"/>
      <c r="H9" s="58"/>
      <c r="I9" s="58"/>
      <c r="J9" s="58"/>
      <c r="K9" s="58"/>
    </row>
    <row r="10" spans="1:11" x14ac:dyDescent="0.35">
      <c r="A10" s="31"/>
      <c r="B10" s="31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35">
      <c r="A11" s="31"/>
      <c r="B11" s="31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35">
      <c r="A12" s="31"/>
      <c r="B12" s="31"/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35">
      <c r="A13" s="31"/>
      <c r="B13" s="31"/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35">
      <c r="A14" s="31"/>
      <c r="B14" s="31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35">
      <c r="A15" s="31"/>
      <c r="B15" s="31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35">
      <c r="A16" s="31"/>
      <c r="B16" s="31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35">
      <c r="A17" s="32"/>
      <c r="B17" s="32"/>
      <c r="C17" s="59"/>
      <c r="D17" s="62"/>
      <c r="E17" s="59"/>
      <c r="F17" s="59"/>
      <c r="G17" s="59"/>
      <c r="H17" s="59"/>
      <c r="I17" s="59"/>
      <c r="J17" s="59"/>
      <c r="K17" s="59"/>
    </row>
    <row r="18" spans="1:11" ht="21.75" thickBot="1" x14ac:dyDescent="0.4">
      <c r="A18" s="63"/>
      <c r="B18" s="64" t="s">
        <v>35</v>
      </c>
      <c r="C18" s="61">
        <f t="shared" ref="C18:K18" si="0">SUM(C5:C17)</f>
        <v>0</v>
      </c>
      <c r="D18" s="60">
        <f t="shared" si="0"/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8">
        <f t="shared" si="0"/>
        <v>0</v>
      </c>
      <c r="J18" s="68">
        <f t="shared" si="0"/>
        <v>0</v>
      </c>
      <c r="K18" s="69">
        <f t="shared" si="0"/>
        <v>0</v>
      </c>
    </row>
    <row r="19" spans="1:11" ht="21.75" thickTop="1" x14ac:dyDescent="0.35"/>
  </sheetData>
  <mergeCells count="4">
    <mergeCell ref="A3:A4"/>
    <mergeCell ref="B3:B4"/>
    <mergeCell ref="A1:K1"/>
    <mergeCell ref="K3:K4"/>
  </mergeCells>
  <pageMargins left="0.75" right="0.75" top="1" bottom="1" header="0.5" footer="0.5"/>
  <pageSetup paperSize="9" scale="96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8"/>
  <sheetViews>
    <sheetView showGridLines="0" workbookViewId="0">
      <pane xSplit="14820" topLeftCell="L1"/>
      <selection activeCell="C5" sqref="C5"/>
      <selection pane="topRight" activeCell="L1" sqref="L1"/>
    </sheetView>
  </sheetViews>
  <sheetFormatPr defaultRowHeight="21" x14ac:dyDescent="0.35"/>
  <cols>
    <col min="1" max="1" width="9.125" style="28" customWidth="1"/>
    <col min="2" max="3" width="10.375" style="28" customWidth="1"/>
    <col min="4" max="9" width="10.625" style="28" customWidth="1"/>
    <col min="10" max="10" width="11.5" style="28" customWidth="1"/>
    <col min="11" max="255" width="9" style="28"/>
    <col min="256" max="256" width="8" style="28" customWidth="1"/>
    <col min="257" max="257" width="20" style="28" customWidth="1"/>
    <col min="258" max="259" width="10.375" style="28" customWidth="1"/>
    <col min="260" max="265" width="10.625" style="28" customWidth="1"/>
    <col min="266" max="266" width="12.625" style="28" customWidth="1"/>
    <col min="267" max="511" width="9" style="28"/>
    <col min="512" max="512" width="8" style="28" customWidth="1"/>
    <col min="513" max="513" width="20" style="28" customWidth="1"/>
    <col min="514" max="515" width="10.375" style="28" customWidth="1"/>
    <col min="516" max="521" width="10.625" style="28" customWidth="1"/>
    <col min="522" max="522" width="12.625" style="28" customWidth="1"/>
    <col min="523" max="767" width="9" style="28"/>
    <col min="768" max="768" width="8" style="28" customWidth="1"/>
    <col min="769" max="769" width="20" style="28" customWidth="1"/>
    <col min="770" max="771" width="10.375" style="28" customWidth="1"/>
    <col min="772" max="777" width="10.625" style="28" customWidth="1"/>
    <col min="778" max="778" width="12.625" style="28" customWidth="1"/>
    <col min="779" max="1023" width="9" style="28"/>
    <col min="1024" max="1024" width="8" style="28" customWidth="1"/>
    <col min="1025" max="1025" width="20" style="28" customWidth="1"/>
    <col min="1026" max="1027" width="10.375" style="28" customWidth="1"/>
    <col min="1028" max="1033" width="10.625" style="28" customWidth="1"/>
    <col min="1034" max="1034" width="12.625" style="28" customWidth="1"/>
    <col min="1035" max="1279" width="9" style="28"/>
    <col min="1280" max="1280" width="8" style="28" customWidth="1"/>
    <col min="1281" max="1281" width="20" style="28" customWidth="1"/>
    <col min="1282" max="1283" width="10.375" style="28" customWidth="1"/>
    <col min="1284" max="1289" width="10.625" style="28" customWidth="1"/>
    <col min="1290" max="1290" width="12.625" style="28" customWidth="1"/>
    <col min="1291" max="1535" width="9" style="28"/>
    <col min="1536" max="1536" width="8" style="28" customWidth="1"/>
    <col min="1537" max="1537" width="20" style="28" customWidth="1"/>
    <col min="1538" max="1539" width="10.375" style="28" customWidth="1"/>
    <col min="1540" max="1545" width="10.625" style="28" customWidth="1"/>
    <col min="1546" max="1546" width="12.625" style="28" customWidth="1"/>
    <col min="1547" max="1791" width="9" style="28"/>
    <col min="1792" max="1792" width="8" style="28" customWidth="1"/>
    <col min="1793" max="1793" width="20" style="28" customWidth="1"/>
    <col min="1794" max="1795" width="10.375" style="28" customWidth="1"/>
    <col min="1796" max="1801" width="10.625" style="28" customWidth="1"/>
    <col min="1802" max="1802" width="12.625" style="28" customWidth="1"/>
    <col min="1803" max="2047" width="9" style="28"/>
    <col min="2048" max="2048" width="8" style="28" customWidth="1"/>
    <col min="2049" max="2049" width="20" style="28" customWidth="1"/>
    <col min="2050" max="2051" width="10.375" style="28" customWidth="1"/>
    <col min="2052" max="2057" width="10.625" style="28" customWidth="1"/>
    <col min="2058" max="2058" width="12.625" style="28" customWidth="1"/>
    <col min="2059" max="2303" width="9" style="28"/>
    <col min="2304" max="2304" width="8" style="28" customWidth="1"/>
    <col min="2305" max="2305" width="20" style="28" customWidth="1"/>
    <col min="2306" max="2307" width="10.375" style="28" customWidth="1"/>
    <col min="2308" max="2313" width="10.625" style="28" customWidth="1"/>
    <col min="2314" max="2314" width="12.625" style="28" customWidth="1"/>
    <col min="2315" max="2559" width="9" style="28"/>
    <col min="2560" max="2560" width="8" style="28" customWidth="1"/>
    <col min="2561" max="2561" width="20" style="28" customWidth="1"/>
    <col min="2562" max="2563" width="10.375" style="28" customWidth="1"/>
    <col min="2564" max="2569" width="10.625" style="28" customWidth="1"/>
    <col min="2570" max="2570" width="12.625" style="28" customWidth="1"/>
    <col min="2571" max="2815" width="9" style="28"/>
    <col min="2816" max="2816" width="8" style="28" customWidth="1"/>
    <col min="2817" max="2817" width="20" style="28" customWidth="1"/>
    <col min="2818" max="2819" width="10.375" style="28" customWidth="1"/>
    <col min="2820" max="2825" width="10.625" style="28" customWidth="1"/>
    <col min="2826" max="2826" width="12.625" style="28" customWidth="1"/>
    <col min="2827" max="3071" width="9" style="28"/>
    <col min="3072" max="3072" width="8" style="28" customWidth="1"/>
    <col min="3073" max="3073" width="20" style="28" customWidth="1"/>
    <col min="3074" max="3075" width="10.375" style="28" customWidth="1"/>
    <col min="3076" max="3081" width="10.625" style="28" customWidth="1"/>
    <col min="3082" max="3082" width="12.625" style="28" customWidth="1"/>
    <col min="3083" max="3327" width="9" style="28"/>
    <col min="3328" max="3328" width="8" style="28" customWidth="1"/>
    <col min="3329" max="3329" width="20" style="28" customWidth="1"/>
    <col min="3330" max="3331" width="10.375" style="28" customWidth="1"/>
    <col min="3332" max="3337" width="10.625" style="28" customWidth="1"/>
    <col min="3338" max="3338" width="12.625" style="28" customWidth="1"/>
    <col min="3339" max="3583" width="9" style="28"/>
    <col min="3584" max="3584" width="8" style="28" customWidth="1"/>
    <col min="3585" max="3585" width="20" style="28" customWidth="1"/>
    <col min="3586" max="3587" width="10.375" style="28" customWidth="1"/>
    <col min="3588" max="3593" width="10.625" style="28" customWidth="1"/>
    <col min="3594" max="3594" width="12.625" style="28" customWidth="1"/>
    <col min="3595" max="3839" width="9" style="28"/>
    <col min="3840" max="3840" width="8" style="28" customWidth="1"/>
    <col min="3841" max="3841" width="20" style="28" customWidth="1"/>
    <col min="3842" max="3843" width="10.375" style="28" customWidth="1"/>
    <col min="3844" max="3849" width="10.625" style="28" customWidth="1"/>
    <col min="3850" max="3850" width="12.625" style="28" customWidth="1"/>
    <col min="3851" max="4095" width="9" style="28"/>
    <col min="4096" max="4096" width="8" style="28" customWidth="1"/>
    <col min="4097" max="4097" width="20" style="28" customWidth="1"/>
    <col min="4098" max="4099" width="10.375" style="28" customWidth="1"/>
    <col min="4100" max="4105" width="10.625" style="28" customWidth="1"/>
    <col min="4106" max="4106" width="12.625" style="28" customWidth="1"/>
    <col min="4107" max="4351" width="9" style="28"/>
    <col min="4352" max="4352" width="8" style="28" customWidth="1"/>
    <col min="4353" max="4353" width="20" style="28" customWidth="1"/>
    <col min="4354" max="4355" width="10.375" style="28" customWidth="1"/>
    <col min="4356" max="4361" width="10.625" style="28" customWidth="1"/>
    <col min="4362" max="4362" width="12.625" style="28" customWidth="1"/>
    <col min="4363" max="4607" width="9" style="28"/>
    <col min="4608" max="4608" width="8" style="28" customWidth="1"/>
    <col min="4609" max="4609" width="20" style="28" customWidth="1"/>
    <col min="4610" max="4611" width="10.375" style="28" customWidth="1"/>
    <col min="4612" max="4617" width="10.625" style="28" customWidth="1"/>
    <col min="4618" max="4618" width="12.625" style="28" customWidth="1"/>
    <col min="4619" max="4863" width="9" style="28"/>
    <col min="4864" max="4864" width="8" style="28" customWidth="1"/>
    <col min="4865" max="4865" width="20" style="28" customWidth="1"/>
    <col min="4866" max="4867" width="10.375" style="28" customWidth="1"/>
    <col min="4868" max="4873" width="10.625" style="28" customWidth="1"/>
    <col min="4874" max="4874" width="12.625" style="28" customWidth="1"/>
    <col min="4875" max="5119" width="9" style="28"/>
    <col min="5120" max="5120" width="8" style="28" customWidth="1"/>
    <col min="5121" max="5121" width="20" style="28" customWidth="1"/>
    <col min="5122" max="5123" width="10.375" style="28" customWidth="1"/>
    <col min="5124" max="5129" width="10.625" style="28" customWidth="1"/>
    <col min="5130" max="5130" width="12.625" style="28" customWidth="1"/>
    <col min="5131" max="5375" width="9" style="28"/>
    <col min="5376" max="5376" width="8" style="28" customWidth="1"/>
    <col min="5377" max="5377" width="20" style="28" customWidth="1"/>
    <col min="5378" max="5379" width="10.375" style="28" customWidth="1"/>
    <col min="5380" max="5385" width="10.625" style="28" customWidth="1"/>
    <col min="5386" max="5386" width="12.625" style="28" customWidth="1"/>
    <col min="5387" max="5631" width="9" style="28"/>
    <col min="5632" max="5632" width="8" style="28" customWidth="1"/>
    <col min="5633" max="5633" width="20" style="28" customWidth="1"/>
    <col min="5634" max="5635" width="10.375" style="28" customWidth="1"/>
    <col min="5636" max="5641" width="10.625" style="28" customWidth="1"/>
    <col min="5642" max="5642" width="12.625" style="28" customWidth="1"/>
    <col min="5643" max="5887" width="9" style="28"/>
    <col min="5888" max="5888" width="8" style="28" customWidth="1"/>
    <col min="5889" max="5889" width="20" style="28" customWidth="1"/>
    <col min="5890" max="5891" width="10.375" style="28" customWidth="1"/>
    <col min="5892" max="5897" width="10.625" style="28" customWidth="1"/>
    <col min="5898" max="5898" width="12.625" style="28" customWidth="1"/>
    <col min="5899" max="6143" width="9" style="28"/>
    <col min="6144" max="6144" width="8" style="28" customWidth="1"/>
    <col min="6145" max="6145" width="20" style="28" customWidth="1"/>
    <col min="6146" max="6147" width="10.375" style="28" customWidth="1"/>
    <col min="6148" max="6153" width="10.625" style="28" customWidth="1"/>
    <col min="6154" max="6154" width="12.625" style="28" customWidth="1"/>
    <col min="6155" max="6399" width="9" style="28"/>
    <col min="6400" max="6400" width="8" style="28" customWidth="1"/>
    <col min="6401" max="6401" width="20" style="28" customWidth="1"/>
    <col min="6402" max="6403" width="10.375" style="28" customWidth="1"/>
    <col min="6404" max="6409" width="10.625" style="28" customWidth="1"/>
    <col min="6410" max="6410" width="12.625" style="28" customWidth="1"/>
    <col min="6411" max="6655" width="9" style="28"/>
    <col min="6656" max="6656" width="8" style="28" customWidth="1"/>
    <col min="6657" max="6657" width="20" style="28" customWidth="1"/>
    <col min="6658" max="6659" width="10.375" style="28" customWidth="1"/>
    <col min="6660" max="6665" width="10.625" style="28" customWidth="1"/>
    <col min="6666" max="6666" width="12.625" style="28" customWidth="1"/>
    <col min="6667" max="6911" width="9" style="28"/>
    <col min="6912" max="6912" width="8" style="28" customWidth="1"/>
    <col min="6913" max="6913" width="20" style="28" customWidth="1"/>
    <col min="6914" max="6915" width="10.375" style="28" customWidth="1"/>
    <col min="6916" max="6921" width="10.625" style="28" customWidth="1"/>
    <col min="6922" max="6922" width="12.625" style="28" customWidth="1"/>
    <col min="6923" max="7167" width="9" style="28"/>
    <col min="7168" max="7168" width="8" style="28" customWidth="1"/>
    <col min="7169" max="7169" width="20" style="28" customWidth="1"/>
    <col min="7170" max="7171" width="10.375" style="28" customWidth="1"/>
    <col min="7172" max="7177" width="10.625" style="28" customWidth="1"/>
    <col min="7178" max="7178" width="12.625" style="28" customWidth="1"/>
    <col min="7179" max="7423" width="9" style="28"/>
    <col min="7424" max="7424" width="8" style="28" customWidth="1"/>
    <col min="7425" max="7425" width="20" style="28" customWidth="1"/>
    <col min="7426" max="7427" width="10.375" style="28" customWidth="1"/>
    <col min="7428" max="7433" width="10.625" style="28" customWidth="1"/>
    <col min="7434" max="7434" width="12.625" style="28" customWidth="1"/>
    <col min="7435" max="7679" width="9" style="28"/>
    <col min="7680" max="7680" width="8" style="28" customWidth="1"/>
    <col min="7681" max="7681" width="20" style="28" customWidth="1"/>
    <col min="7682" max="7683" width="10.375" style="28" customWidth="1"/>
    <col min="7684" max="7689" width="10.625" style="28" customWidth="1"/>
    <col min="7690" max="7690" width="12.625" style="28" customWidth="1"/>
    <col min="7691" max="7935" width="9" style="28"/>
    <col min="7936" max="7936" width="8" style="28" customWidth="1"/>
    <col min="7937" max="7937" width="20" style="28" customWidth="1"/>
    <col min="7938" max="7939" width="10.375" style="28" customWidth="1"/>
    <col min="7940" max="7945" width="10.625" style="28" customWidth="1"/>
    <col min="7946" max="7946" width="12.625" style="28" customWidth="1"/>
    <col min="7947" max="8191" width="9" style="28"/>
    <col min="8192" max="8192" width="8" style="28" customWidth="1"/>
    <col min="8193" max="8193" width="20" style="28" customWidth="1"/>
    <col min="8194" max="8195" width="10.375" style="28" customWidth="1"/>
    <col min="8196" max="8201" width="10.625" style="28" customWidth="1"/>
    <col min="8202" max="8202" width="12.625" style="28" customWidth="1"/>
    <col min="8203" max="8447" width="9" style="28"/>
    <col min="8448" max="8448" width="8" style="28" customWidth="1"/>
    <col min="8449" max="8449" width="20" style="28" customWidth="1"/>
    <col min="8450" max="8451" width="10.375" style="28" customWidth="1"/>
    <col min="8452" max="8457" width="10.625" style="28" customWidth="1"/>
    <col min="8458" max="8458" width="12.625" style="28" customWidth="1"/>
    <col min="8459" max="8703" width="9" style="28"/>
    <col min="8704" max="8704" width="8" style="28" customWidth="1"/>
    <col min="8705" max="8705" width="20" style="28" customWidth="1"/>
    <col min="8706" max="8707" width="10.375" style="28" customWidth="1"/>
    <col min="8708" max="8713" width="10.625" style="28" customWidth="1"/>
    <col min="8714" max="8714" width="12.625" style="28" customWidth="1"/>
    <col min="8715" max="8959" width="9" style="28"/>
    <col min="8960" max="8960" width="8" style="28" customWidth="1"/>
    <col min="8961" max="8961" width="20" style="28" customWidth="1"/>
    <col min="8962" max="8963" width="10.375" style="28" customWidth="1"/>
    <col min="8964" max="8969" width="10.625" style="28" customWidth="1"/>
    <col min="8970" max="8970" width="12.625" style="28" customWidth="1"/>
    <col min="8971" max="9215" width="9" style="28"/>
    <col min="9216" max="9216" width="8" style="28" customWidth="1"/>
    <col min="9217" max="9217" width="20" style="28" customWidth="1"/>
    <col min="9218" max="9219" width="10.375" style="28" customWidth="1"/>
    <col min="9220" max="9225" width="10.625" style="28" customWidth="1"/>
    <col min="9226" max="9226" width="12.625" style="28" customWidth="1"/>
    <col min="9227" max="9471" width="9" style="28"/>
    <col min="9472" max="9472" width="8" style="28" customWidth="1"/>
    <col min="9473" max="9473" width="20" style="28" customWidth="1"/>
    <col min="9474" max="9475" width="10.375" style="28" customWidth="1"/>
    <col min="9476" max="9481" width="10.625" style="28" customWidth="1"/>
    <col min="9482" max="9482" width="12.625" style="28" customWidth="1"/>
    <col min="9483" max="9727" width="9" style="28"/>
    <col min="9728" max="9728" width="8" style="28" customWidth="1"/>
    <col min="9729" max="9729" width="20" style="28" customWidth="1"/>
    <col min="9730" max="9731" width="10.375" style="28" customWidth="1"/>
    <col min="9732" max="9737" width="10.625" style="28" customWidth="1"/>
    <col min="9738" max="9738" width="12.625" style="28" customWidth="1"/>
    <col min="9739" max="9983" width="9" style="28"/>
    <col min="9984" max="9984" width="8" style="28" customWidth="1"/>
    <col min="9985" max="9985" width="20" style="28" customWidth="1"/>
    <col min="9986" max="9987" width="10.375" style="28" customWidth="1"/>
    <col min="9988" max="9993" width="10.625" style="28" customWidth="1"/>
    <col min="9994" max="9994" width="12.625" style="28" customWidth="1"/>
    <col min="9995" max="10239" width="9" style="28"/>
    <col min="10240" max="10240" width="8" style="28" customWidth="1"/>
    <col min="10241" max="10241" width="20" style="28" customWidth="1"/>
    <col min="10242" max="10243" width="10.375" style="28" customWidth="1"/>
    <col min="10244" max="10249" width="10.625" style="28" customWidth="1"/>
    <col min="10250" max="10250" width="12.625" style="28" customWidth="1"/>
    <col min="10251" max="10495" width="9" style="28"/>
    <col min="10496" max="10496" width="8" style="28" customWidth="1"/>
    <col min="10497" max="10497" width="20" style="28" customWidth="1"/>
    <col min="10498" max="10499" width="10.375" style="28" customWidth="1"/>
    <col min="10500" max="10505" width="10.625" style="28" customWidth="1"/>
    <col min="10506" max="10506" width="12.625" style="28" customWidth="1"/>
    <col min="10507" max="10751" width="9" style="28"/>
    <col min="10752" max="10752" width="8" style="28" customWidth="1"/>
    <col min="10753" max="10753" width="20" style="28" customWidth="1"/>
    <col min="10754" max="10755" width="10.375" style="28" customWidth="1"/>
    <col min="10756" max="10761" width="10.625" style="28" customWidth="1"/>
    <col min="10762" max="10762" width="12.625" style="28" customWidth="1"/>
    <col min="10763" max="11007" width="9" style="28"/>
    <col min="11008" max="11008" width="8" style="28" customWidth="1"/>
    <col min="11009" max="11009" width="20" style="28" customWidth="1"/>
    <col min="11010" max="11011" width="10.375" style="28" customWidth="1"/>
    <col min="11012" max="11017" width="10.625" style="28" customWidth="1"/>
    <col min="11018" max="11018" width="12.625" style="28" customWidth="1"/>
    <col min="11019" max="11263" width="9" style="28"/>
    <col min="11264" max="11264" width="8" style="28" customWidth="1"/>
    <col min="11265" max="11265" width="20" style="28" customWidth="1"/>
    <col min="11266" max="11267" width="10.375" style="28" customWidth="1"/>
    <col min="11268" max="11273" width="10.625" style="28" customWidth="1"/>
    <col min="11274" max="11274" width="12.625" style="28" customWidth="1"/>
    <col min="11275" max="11519" width="9" style="28"/>
    <col min="11520" max="11520" width="8" style="28" customWidth="1"/>
    <col min="11521" max="11521" width="20" style="28" customWidth="1"/>
    <col min="11522" max="11523" width="10.375" style="28" customWidth="1"/>
    <col min="11524" max="11529" width="10.625" style="28" customWidth="1"/>
    <col min="11530" max="11530" width="12.625" style="28" customWidth="1"/>
    <col min="11531" max="11775" width="9" style="28"/>
    <col min="11776" max="11776" width="8" style="28" customWidth="1"/>
    <col min="11777" max="11777" width="20" style="28" customWidth="1"/>
    <col min="11778" max="11779" width="10.375" style="28" customWidth="1"/>
    <col min="11780" max="11785" width="10.625" style="28" customWidth="1"/>
    <col min="11786" max="11786" width="12.625" style="28" customWidth="1"/>
    <col min="11787" max="12031" width="9" style="28"/>
    <col min="12032" max="12032" width="8" style="28" customWidth="1"/>
    <col min="12033" max="12033" width="20" style="28" customWidth="1"/>
    <col min="12034" max="12035" width="10.375" style="28" customWidth="1"/>
    <col min="12036" max="12041" width="10.625" style="28" customWidth="1"/>
    <col min="12042" max="12042" width="12.625" style="28" customWidth="1"/>
    <col min="12043" max="12287" width="9" style="28"/>
    <col min="12288" max="12288" width="8" style="28" customWidth="1"/>
    <col min="12289" max="12289" width="20" style="28" customWidth="1"/>
    <col min="12290" max="12291" width="10.375" style="28" customWidth="1"/>
    <col min="12292" max="12297" width="10.625" style="28" customWidth="1"/>
    <col min="12298" max="12298" width="12.625" style="28" customWidth="1"/>
    <col min="12299" max="12543" width="9" style="28"/>
    <col min="12544" max="12544" width="8" style="28" customWidth="1"/>
    <col min="12545" max="12545" width="20" style="28" customWidth="1"/>
    <col min="12546" max="12547" width="10.375" style="28" customWidth="1"/>
    <col min="12548" max="12553" width="10.625" style="28" customWidth="1"/>
    <col min="12554" max="12554" width="12.625" style="28" customWidth="1"/>
    <col min="12555" max="12799" width="9" style="28"/>
    <col min="12800" max="12800" width="8" style="28" customWidth="1"/>
    <col min="12801" max="12801" width="20" style="28" customWidth="1"/>
    <col min="12802" max="12803" width="10.375" style="28" customWidth="1"/>
    <col min="12804" max="12809" width="10.625" style="28" customWidth="1"/>
    <col min="12810" max="12810" width="12.625" style="28" customWidth="1"/>
    <col min="12811" max="13055" width="9" style="28"/>
    <col min="13056" max="13056" width="8" style="28" customWidth="1"/>
    <col min="13057" max="13057" width="20" style="28" customWidth="1"/>
    <col min="13058" max="13059" width="10.375" style="28" customWidth="1"/>
    <col min="13060" max="13065" width="10.625" style="28" customWidth="1"/>
    <col min="13066" max="13066" width="12.625" style="28" customWidth="1"/>
    <col min="13067" max="13311" width="9" style="28"/>
    <col min="13312" max="13312" width="8" style="28" customWidth="1"/>
    <col min="13313" max="13313" width="20" style="28" customWidth="1"/>
    <col min="13314" max="13315" width="10.375" style="28" customWidth="1"/>
    <col min="13316" max="13321" width="10.625" style="28" customWidth="1"/>
    <col min="13322" max="13322" width="12.625" style="28" customWidth="1"/>
    <col min="13323" max="13567" width="9" style="28"/>
    <col min="13568" max="13568" width="8" style="28" customWidth="1"/>
    <col min="13569" max="13569" width="20" style="28" customWidth="1"/>
    <col min="13570" max="13571" width="10.375" style="28" customWidth="1"/>
    <col min="13572" max="13577" width="10.625" style="28" customWidth="1"/>
    <col min="13578" max="13578" width="12.625" style="28" customWidth="1"/>
    <col min="13579" max="13823" width="9" style="28"/>
    <col min="13824" max="13824" width="8" style="28" customWidth="1"/>
    <col min="13825" max="13825" width="20" style="28" customWidth="1"/>
    <col min="13826" max="13827" width="10.375" style="28" customWidth="1"/>
    <col min="13828" max="13833" width="10.625" style="28" customWidth="1"/>
    <col min="13834" max="13834" width="12.625" style="28" customWidth="1"/>
    <col min="13835" max="14079" width="9" style="28"/>
    <col min="14080" max="14080" width="8" style="28" customWidth="1"/>
    <col min="14081" max="14081" width="20" style="28" customWidth="1"/>
    <col min="14082" max="14083" width="10.375" style="28" customWidth="1"/>
    <col min="14084" max="14089" width="10.625" style="28" customWidth="1"/>
    <col min="14090" max="14090" width="12.625" style="28" customWidth="1"/>
    <col min="14091" max="14335" width="9" style="28"/>
    <col min="14336" max="14336" width="8" style="28" customWidth="1"/>
    <col min="14337" max="14337" width="20" style="28" customWidth="1"/>
    <col min="14338" max="14339" width="10.375" style="28" customWidth="1"/>
    <col min="14340" max="14345" width="10.625" style="28" customWidth="1"/>
    <col min="14346" max="14346" width="12.625" style="28" customWidth="1"/>
    <col min="14347" max="14591" width="9" style="28"/>
    <col min="14592" max="14592" width="8" style="28" customWidth="1"/>
    <col min="14593" max="14593" width="20" style="28" customWidth="1"/>
    <col min="14594" max="14595" width="10.375" style="28" customWidth="1"/>
    <col min="14596" max="14601" width="10.625" style="28" customWidth="1"/>
    <col min="14602" max="14602" width="12.625" style="28" customWidth="1"/>
    <col min="14603" max="14847" width="9" style="28"/>
    <col min="14848" max="14848" width="8" style="28" customWidth="1"/>
    <col min="14849" max="14849" width="20" style="28" customWidth="1"/>
    <col min="14850" max="14851" width="10.375" style="28" customWidth="1"/>
    <col min="14852" max="14857" width="10.625" style="28" customWidth="1"/>
    <col min="14858" max="14858" width="12.625" style="28" customWidth="1"/>
    <col min="14859" max="15103" width="9" style="28"/>
    <col min="15104" max="15104" width="8" style="28" customWidth="1"/>
    <col min="15105" max="15105" width="20" style="28" customWidth="1"/>
    <col min="15106" max="15107" width="10.375" style="28" customWidth="1"/>
    <col min="15108" max="15113" width="10.625" style="28" customWidth="1"/>
    <col min="15114" max="15114" width="12.625" style="28" customWidth="1"/>
    <col min="15115" max="15359" width="9" style="28"/>
    <col min="15360" max="15360" width="8" style="28" customWidth="1"/>
    <col min="15361" max="15361" width="20" style="28" customWidth="1"/>
    <col min="15362" max="15363" width="10.375" style="28" customWidth="1"/>
    <col min="15364" max="15369" width="10.625" style="28" customWidth="1"/>
    <col min="15370" max="15370" width="12.625" style="28" customWidth="1"/>
    <col min="15371" max="15615" width="9" style="28"/>
    <col min="15616" max="15616" width="8" style="28" customWidth="1"/>
    <col min="15617" max="15617" width="20" style="28" customWidth="1"/>
    <col min="15618" max="15619" width="10.375" style="28" customWidth="1"/>
    <col min="15620" max="15625" width="10.625" style="28" customWidth="1"/>
    <col min="15626" max="15626" width="12.625" style="28" customWidth="1"/>
    <col min="15627" max="15871" width="9" style="28"/>
    <col min="15872" max="15872" width="8" style="28" customWidth="1"/>
    <col min="15873" max="15873" width="20" style="28" customWidth="1"/>
    <col min="15874" max="15875" width="10.375" style="28" customWidth="1"/>
    <col min="15876" max="15881" width="10.625" style="28" customWidth="1"/>
    <col min="15882" max="15882" width="12.625" style="28" customWidth="1"/>
    <col min="15883" max="16127" width="9" style="28"/>
    <col min="16128" max="16128" width="8" style="28" customWidth="1"/>
    <col min="16129" max="16129" width="20" style="28" customWidth="1"/>
    <col min="16130" max="16131" width="10.375" style="28" customWidth="1"/>
    <col min="16132" max="16137" width="10.625" style="28" customWidth="1"/>
    <col min="16138" max="16138" width="12.625" style="28" customWidth="1"/>
    <col min="16139" max="16384" width="9" style="28"/>
  </cols>
  <sheetData>
    <row r="1" spans="1:10" ht="27" customHeight="1" x14ac:dyDescent="0.35">
      <c r="A1" s="153" t="s">
        <v>54</v>
      </c>
      <c r="B1" s="153"/>
      <c r="C1" s="153"/>
      <c r="D1" s="153"/>
      <c r="E1" s="153"/>
      <c r="F1" s="153"/>
      <c r="G1" s="153"/>
      <c r="H1" s="153"/>
      <c r="I1" s="153"/>
      <c r="J1" s="153"/>
    </row>
    <row r="3" spans="1:10" x14ac:dyDescent="0.35">
      <c r="A3" s="151" t="s">
        <v>39</v>
      </c>
      <c r="B3" s="156" t="s">
        <v>40</v>
      </c>
      <c r="C3" s="156"/>
      <c r="D3" s="156"/>
      <c r="E3" s="156"/>
      <c r="F3" s="156"/>
      <c r="G3" s="156"/>
      <c r="H3" s="156"/>
      <c r="I3" s="156"/>
      <c r="J3" s="156"/>
    </row>
    <row r="4" spans="1:10" s="29" customFormat="1" x14ac:dyDescent="0.35">
      <c r="A4" s="151"/>
      <c r="B4" s="79" t="s">
        <v>8</v>
      </c>
      <c r="C4" s="96" t="s">
        <v>53</v>
      </c>
      <c r="D4" s="98" t="s">
        <v>14</v>
      </c>
      <c r="E4" s="80" t="s">
        <v>15</v>
      </c>
      <c r="F4" s="103" t="s">
        <v>18</v>
      </c>
      <c r="G4" s="101" t="s">
        <v>16</v>
      </c>
      <c r="H4" s="105" t="s">
        <v>17</v>
      </c>
      <c r="I4" s="108" t="s">
        <v>37</v>
      </c>
      <c r="J4" s="109" t="s">
        <v>38</v>
      </c>
    </row>
    <row r="5" spans="1:10" x14ac:dyDescent="0.35">
      <c r="A5" s="30" t="s">
        <v>41</v>
      </c>
      <c r="B5" s="93">
        <f>มกราคม!H37</f>
        <v>0</v>
      </c>
      <c r="C5" s="93">
        <f>มกราคม!I36</f>
        <v>0</v>
      </c>
      <c r="D5" s="93">
        <f>มกราคม!J36</f>
        <v>0</v>
      </c>
      <c r="E5" s="93">
        <f>มกราคม!K36</f>
        <v>0</v>
      </c>
      <c r="F5" s="93">
        <f>มกราคม!L36</f>
        <v>0</v>
      </c>
      <c r="G5" s="93">
        <f>มกราคม!M36</f>
        <v>0</v>
      </c>
      <c r="H5" s="93">
        <f>มกราคม!N36</f>
        <v>0</v>
      </c>
      <c r="I5" s="93">
        <f>มกราคม!O36</f>
        <v>0</v>
      </c>
      <c r="J5" s="93">
        <f>มกราคม!P36</f>
        <v>0</v>
      </c>
    </row>
    <row r="6" spans="1:10" x14ac:dyDescent="0.35">
      <c r="A6" s="31" t="s">
        <v>42</v>
      </c>
      <c r="B6" s="94">
        <f>กุมภาพันธ์!H35</f>
        <v>0</v>
      </c>
      <c r="C6" s="94">
        <f>กุมภาพันธ์!I35</f>
        <v>0</v>
      </c>
      <c r="D6" s="94">
        <f>กุมภาพันธ์!J35</f>
        <v>0</v>
      </c>
      <c r="E6" s="94">
        <f>กุมภาพันธ์!K35</f>
        <v>0</v>
      </c>
      <c r="F6" s="94">
        <f>กุมภาพันธ์!L35</f>
        <v>0</v>
      </c>
      <c r="G6" s="94">
        <f>กุมภาพันธ์!M35</f>
        <v>0</v>
      </c>
      <c r="H6" s="94">
        <f>กุมภาพันธ์!N35</f>
        <v>0</v>
      </c>
      <c r="I6" s="94">
        <f>กุมภาพันธ์!O35</f>
        <v>0</v>
      </c>
      <c r="J6" s="94">
        <f>กุมภาพันธ์!P35</f>
        <v>0</v>
      </c>
    </row>
    <row r="7" spans="1:10" x14ac:dyDescent="0.35">
      <c r="A7" s="31" t="s">
        <v>43</v>
      </c>
      <c r="B7" s="94">
        <f>มีนาคม!H37</f>
        <v>0</v>
      </c>
      <c r="C7" s="94">
        <f>มีนาคม!I37</f>
        <v>0</v>
      </c>
      <c r="D7" s="94">
        <f>มีนาคม!J37</f>
        <v>0</v>
      </c>
      <c r="E7" s="94">
        <f>มีนาคม!K37</f>
        <v>0</v>
      </c>
      <c r="F7" s="94">
        <f>มีนาคม!L37</f>
        <v>0</v>
      </c>
      <c r="G7" s="94">
        <f>มีนาคม!M37</f>
        <v>0</v>
      </c>
      <c r="H7" s="94">
        <f>มีนาคม!N37</f>
        <v>0</v>
      </c>
      <c r="I7" s="94">
        <f>มีนาคม!O37</f>
        <v>0</v>
      </c>
      <c r="J7" s="94">
        <f>มีนาคม!P37</f>
        <v>0</v>
      </c>
    </row>
    <row r="8" spans="1:10" x14ac:dyDescent="0.35">
      <c r="A8" s="31" t="s">
        <v>44</v>
      </c>
      <c r="B8" s="94">
        <f>เมษายน!H36</f>
        <v>0</v>
      </c>
      <c r="C8" s="94">
        <f>เมษายน!I36</f>
        <v>0</v>
      </c>
      <c r="D8" s="94">
        <f>เมษายน!J36</f>
        <v>0</v>
      </c>
      <c r="E8" s="94">
        <f>เมษายน!K36</f>
        <v>0</v>
      </c>
      <c r="F8" s="94">
        <f>เมษายน!L36</f>
        <v>0</v>
      </c>
      <c r="G8" s="94">
        <f>เมษายน!M36</f>
        <v>0</v>
      </c>
      <c r="H8" s="94">
        <f>เมษายน!N36</f>
        <v>0</v>
      </c>
      <c r="I8" s="94">
        <f>เมษายน!O36</f>
        <v>0</v>
      </c>
      <c r="J8" s="94">
        <f>เมษายน!P36</f>
        <v>0</v>
      </c>
    </row>
    <row r="9" spans="1:10" x14ac:dyDescent="0.35">
      <c r="A9" s="31" t="s">
        <v>45</v>
      </c>
      <c r="B9" s="94">
        <f>พฤษภาคม!H37</f>
        <v>0</v>
      </c>
      <c r="C9" s="94">
        <f>พฤษภาคม!I37</f>
        <v>0</v>
      </c>
      <c r="D9" s="94">
        <f>พฤษภาคม!J37</f>
        <v>0</v>
      </c>
      <c r="E9" s="94">
        <f>พฤษภาคม!K37</f>
        <v>0</v>
      </c>
      <c r="F9" s="94">
        <f>พฤษภาคม!L37</f>
        <v>0</v>
      </c>
      <c r="G9" s="94">
        <f>พฤษภาคม!M37</f>
        <v>0</v>
      </c>
      <c r="H9" s="94">
        <f>พฤษภาคม!N37</f>
        <v>0</v>
      </c>
      <c r="I9" s="94">
        <f>พฤษภาคม!O37</f>
        <v>0</v>
      </c>
      <c r="J9" s="94">
        <f>พฤษภาคม!P37</f>
        <v>0</v>
      </c>
    </row>
    <row r="10" spans="1:10" x14ac:dyDescent="0.35">
      <c r="A10" s="31" t="s">
        <v>46</v>
      </c>
      <c r="B10" s="94">
        <f>มิถุนายน!H36</f>
        <v>0</v>
      </c>
      <c r="C10" s="94">
        <f>มิถุนายน!I36</f>
        <v>0</v>
      </c>
      <c r="D10" s="94">
        <f>มิถุนายน!J36</f>
        <v>0</v>
      </c>
      <c r="E10" s="94">
        <f>มิถุนายน!K36</f>
        <v>0</v>
      </c>
      <c r="F10" s="94">
        <f>มิถุนายน!L36</f>
        <v>0</v>
      </c>
      <c r="G10" s="94">
        <f>มิถุนายน!M36</f>
        <v>0</v>
      </c>
      <c r="H10" s="94">
        <f>มิถุนายน!N36</f>
        <v>0</v>
      </c>
      <c r="I10" s="94">
        <f>มิถุนายน!O36</f>
        <v>0</v>
      </c>
      <c r="J10" s="94">
        <f>มิถุนายน!P36</f>
        <v>0</v>
      </c>
    </row>
    <row r="11" spans="1:10" x14ac:dyDescent="0.35">
      <c r="A11" s="31" t="s">
        <v>47</v>
      </c>
      <c r="B11" s="94">
        <f>กรกฎาคม!H37</f>
        <v>0</v>
      </c>
      <c r="C11" s="94">
        <f>กรกฎาคม!I37</f>
        <v>0</v>
      </c>
      <c r="D11" s="94">
        <f>กรกฎาคม!J37</f>
        <v>0</v>
      </c>
      <c r="E11" s="94">
        <f>กรกฎาคม!K37</f>
        <v>0</v>
      </c>
      <c r="F11" s="94">
        <f>กรกฎาคม!L37</f>
        <v>0</v>
      </c>
      <c r="G11" s="94">
        <f>กรกฎาคม!M37</f>
        <v>0</v>
      </c>
      <c r="H11" s="94">
        <f>กรกฎาคม!N37</f>
        <v>0</v>
      </c>
      <c r="I11" s="94">
        <f>กรกฎาคม!O37</f>
        <v>0</v>
      </c>
      <c r="J11" s="94">
        <f>กรกฎาคม!P37</f>
        <v>0</v>
      </c>
    </row>
    <row r="12" spans="1:10" x14ac:dyDescent="0.35">
      <c r="A12" s="31" t="s">
        <v>48</v>
      </c>
      <c r="B12" s="94">
        <f>สิงหาคม!H37</f>
        <v>0</v>
      </c>
      <c r="C12" s="94">
        <f>สิงหาคม!I37</f>
        <v>0</v>
      </c>
      <c r="D12" s="94">
        <f>สิงหาคม!J37</f>
        <v>0</v>
      </c>
      <c r="E12" s="94">
        <f>สิงหาคม!K37</f>
        <v>0</v>
      </c>
      <c r="F12" s="94">
        <f>สิงหาคม!L37</f>
        <v>0</v>
      </c>
      <c r="G12" s="94">
        <f>สิงหาคม!M37</f>
        <v>0</v>
      </c>
      <c r="H12" s="94">
        <f>สิงหาคม!N37</f>
        <v>0</v>
      </c>
      <c r="I12" s="94">
        <f>สิงหาคม!O37</f>
        <v>0</v>
      </c>
      <c r="J12" s="94">
        <f>สิงหาคม!P37</f>
        <v>0</v>
      </c>
    </row>
    <row r="13" spans="1:10" x14ac:dyDescent="0.35">
      <c r="A13" s="31" t="s">
        <v>49</v>
      </c>
      <c r="B13" s="94">
        <f>กันยายน!H36</f>
        <v>0</v>
      </c>
      <c r="C13" s="94">
        <f>กันยายน!I36</f>
        <v>0</v>
      </c>
      <c r="D13" s="94">
        <f>กันยายน!J36</f>
        <v>0</v>
      </c>
      <c r="E13" s="94">
        <f>กันยายน!K36</f>
        <v>0</v>
      </c>
      <c r="F13" s="94">
        <f>กันยายน!L36</f>
        <v>0</v>
      </c>
      <c r="G13" s="94">
        <f>กันยายน!M36</f>
        <v>0</v>
      </c>
      <c r="H13" s="94">
        <f>กันยายน!N36</f>
        <v>0</v>
      </c>
      <c r="I13" s="94">
        <f>กันยายน!O36</f>
        <v>0</v>
      </c>
      <c r="J13" s="94">
        <f>กันยายน!P36</f>
        <v>0</v>
      </c>
    </row>
    <row r="14" spans="1:10" x14ac:dyDescent="0.35">
      <c r="A14" s="31" t="s">
        <v>50</v>
      </c>
      <c r="B14" s="94">
        <f>ตุลาคม!H37</f>
        <v>0</v>
      </c>
      <c r="C14" s="94">
        <f>ตุลาคม!I37</f>
        <v>0</v>
      </c>
      <c r="D14" s="94">
        <f>ตุลาคม!J37</f>
        <v>0</v>
      </c>
      <c r="E14" s="94">
        <f>ตุลาคม!K37</f>
        <v>0</v>
      </c>
      <c r="F14" s="94">
        <f>ตุลาคม!L37</f>
        <v>0</v>
      </c>
      <c r="G14" s="94">
        <f>ตุลาคม!M37</f>
        <v>0</v>
      </c>
      <c r="H14" s="94">
        <f>ตุลาคม!N37</f>
        <v>0</v>
      </c>
      <c r="I14" s="94">
        <f>ตุลาคม!O37</f>
        <v>0</v>
      </c>
      <c r="J14" s="94">
        <f>ตุลาคม!P37</f>
        <v>0</v>
      </c>
    </row>
    <row r="15" spans="1:10" x14ac:dyDescent="0.35">
      <c r="A15" s="31" t="s">
        <v>51</v>
      </c>
      <c r="B15" s="94">
        <f>พฤศจิกายน!H36</f>
        <v>0</v>
      </c>
      <c r="C15" s="94">
        <f>พฤศจิกายน!I36</f>
        <v>0</v>
      </c>
      <c r="D15" s="94">
        <f>พฤศจิกายน!J36</f>
        <v>0</v>
      </c>
      <c r="E15" s="94">
        <f>พฤศจิกายน!K36</f>
        <v>0</v>
      </c>
      <c r="F15" s="94">
        <f>พฤศจิกายน!L36</f>
        <v>0</v>
      </c>
      <c r="G15" s="94">
        <f>พฤศจิกายน!M36</f>
        <v>0</v>
      </c>
      <c r="H15" s="94">
        <f>พฤศจิกายน!N36</f>
        <v>0</v>
      </c>
      <c r="I15" s="94">
        <f>พฤศจิกายน!O36</f>
        <v>0</v>
      </c>
      <c r="J15" s="94">
        <f>พฤศจิกายน!P36</f>
        <v>0</v>
      </c>
    </row>
    <row r="16" spans="1:10" x14ac:dyDescent="0.35">
      <c r="A16" s="31" t="s">
        <v>52</v>
      </c>
      <c r="B16" s="94">
        <f>ธันวาคม!H37</f>
        <v>0</v>
      </c>
      <c r="C16" s="94">
        <f>ธันวาคม!I37</f>
        <v>0</v>
      </c>
      <c r="D16" s="94">
        <f>ธันวาคม!J37</f>
        <v>0</v>
      </c>
      <c r="E16" s="94">
        <f>ธันวาคม!K37</f>
        <v>0</v>
      </c>
      <c r="F16" s="94">
        <f>ธันวาคม!L37</f>
        <v>0</v>
      </c>
      <c r="G16" s="94">
        <f>ธันวาคม!M37</f>
        <v>0</v>
      </c>
      <c r="H16" s="94">
        <f>ธันวาคม!N37</f>
        <v>0</v>
      </c>
      <c r="I16" s="94">
        <f>ธันวาคม!O37</f>
        <v>0</v>
      </c>
      <c r="J16" s="94">
        <f>ธันวาคม!P37</f>
        <v>0</v>
      </c>
    </row>
    <row r="17" spans="1:10" ht="21.75" thickBot="1" x14ac:dyDescent="0.4">
      <c r="A17" s="111" t="s">
        <v>36</v>
      </c>
      <c r="B17" s="95">
        <f t="shared" ref="B17:J17" si="0">SUM(B5:B16)</f>
        <v>0</v>
      </c>
      <c r="C17" s="97">
        <f t="shared" si="0"/>
        <v>0</v>
      </c>
      <c r="D17" s="99">
        <f t="shared" si="0"/>
        <v>0</v>
      </c>
      <c r="E17" s="100">
        <f t="shared" si="0"/>
        <v>0</v>
      </c>
      <c r="F17" s="104">
        <f t="shared" si="0"/>
        <v>0</v>
      </c>
      <c r="G17" s="102">
        <f t="shared" si="0"/>
        <v>0</v>
      </c>
      <c r="H17" s="106">
        <f t="shared" si="0"/>
        <v>0</v>
      </c>
      <c r="I17" s="107">
        <f t="shared" si="0"/>
        <v>0</v>
      </c>
      <c r="J17" s="110">
        <f t="shared" si="0"/>
        <v>0</v>
      </c>
    </row>
    <row r="18" spans="1:10" ht="21.75" thickTop="1" x14ac:dyDescent="0.35"/>
  </sheetData>
  <mergeCells count="3">
    <mergeCell ref="A3:A4"/>
    <mergeCell ref="B3:J3"/>
    <mergeCell ref="A1:J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6"/>
  <sheetViews>
    <sheetView showGridLines="0" tabSelected="1" workbookViewId="0">
      <selection activeCell="A17" sqref="A17"/>
    </sheetView>
  </sheetViews>
  <sheetFormatPr defaultRowHeight="21" x14ac:dyDescent="0.35"/>
  <cols>
    <col min="1" max="1" width="13.75" style="1" customWidth="1"/>
    <col min="2" max="4" width="18.625" style="1" customWidth="1"/>
    <col min="5" max="16384" width="9" style="1"/>
  </cols>
  <sheetData>
    <row r="1" spans="1:4" ht="23.25" x14ac:dyDescent="0.35">
      <c r="A1" s="157" t="s">
        <v>55</v>
      </c>
      <c r="B1" s="157"/>
      <c r="C1" s="157"/>
      <c r="D1" s="157"/>
    </row>
    <row r="3" spans="1:4" x14ac:dyDescent="0.35">
      <c r="A3" s="112" t="s">
        <v>39</v>
      </c>
      <c r="B3" s="114" t="s">
        <v>2</v>
      </c>
      <c r="C3" s="115" t="s">
        <v>4</v>
      </c>
      <c r="D3" s="116" t="s">
        <v>56</v>
      </c>
    </row>
    <row r="4" spans="1:4" x14ac:dyDescent="0.35">
      <c r="A4" s="3" t="s">
        <v>41</v>
      </c>
      <c r="B4" s="11">
        <f>มกราคม!E37</f>
        <v>0</v>
      </c>
      <c r="C4" s="11">
        <f>มกราคม!Q37</f>
        <v>0</v>
      </c>
      <c r="D4" s="11">
        <f>B4-C4</f>
        <v>0</v>
      </c>
    </row>
    <row r="5" spans="1:4" x14ac:dyDescent="0.35">
      <c r="A5" s="3" t="s">
        <v>42</v>
      </c>
      <c r="B5" s="11">
        <f>กุมภาพันธ์!E35</f>
        <v>0</v>
      </c>
      <c r="C5" s="11">
        <f>กุมภาพันธ์!Q35</f>
        <v>0</v>
      </c>
      <c r="D5" s="11">
        <f t="shared" ref="D5:D15" si="0">B5-C5</f>
        <v>0</v>
      </c>
    </row>
    <row r="6" spans="1:4" x14ac:dyDescent="0.35">
      <c r="A6" s="3" t="s">
        <v>43</v>
      </c>
      <c r="B6" s="11">
        <f>มีนาคม!E37</f>
        <v>0</v>
      </c>
      <c r="C6" s="11">
        <f>มีนาคม!Q37</f>
        <v>0</v>
      </c>
      <c r="D6" s="11">
        <f t="shared" si="0"/>
        <v>0</v>
      </c>
    </row>
    <row r="7" spans="1:4" x14ac:dyDescent="0.35">
      <c r="A7" s="3" t="s">
        <v>44</v>
      </c>
      <c r="B7" s="11">
        <f>เมษายน!E36</f>
        <v>0</v>
      </c>
      <c r="C7" s="11">
        <f>เมษายน!Q36</f>
        <v>0</v>
      </c>
      <c r="D7" s="11">
        <f t="shared" si="0"/>
        <v>0</v>
      </c>
    </row>
    <row r="8" spans="1:4" x14ac:dyDescent="0.35">
      <c r="A8" s="3" t="s">
        <v>45</v>
      </c>
      <c r="B8" s="11">
        <f>พฤษภาคม!E37</f>
        <v>0</v>
      </c>
      <c r="C8" s="11">
        <f>พฤษภาคม!Q37</f>
        <v>0</v>
      </c>
      <c r="D8" s="11">
        <f t="shared" si="0"/>
        <v>0</v>
      </c>
    </row>
    <row r="9" spans="1:4" x14ac:dyDescent="0.35">
      <c r="A9" s="3" t="s">
        <v>46</v>
      </c>
      <c r="B9" s="11">
        <f>มิถุนายน!E36</f>
        <v>0</v>
      </c>
      <c r="C9" s="11">
        <f>มิถุนายน!Q36</f>
        <v>0</v>
      </c>
      <c r="D9" s="11">
        <f t="shared" si="0"/>
        <v>0</v>
      </c>
    </row>
    <row r="10" spans="1:4" x14ac:dyDescent="0.35">
      <c r="A10" s="3" t="s">
        <v>47</v>
      </c>
      <c r="B10" s="11">
        <f>กรกฎาคม!E37</f>
        <v>0</v>
      </c>
      <c r="C10" s="11">
        <f>กรกฎาคม!Q37</f>
        <v>0</v>
      </c>
      <c r="D10" s="11">
        <f t="shared" si="0"/>
        <v>0</v>
      </c>
    </row>
    <row r="11" spans="1:4" x14ac:dyDescent="0.35">
      <c r="A11" s="3" t="s">
        <v>48</v>
      </c>
      <c r="B11" s="11">
        <f>สิงหาคม!E37</f>
        <v>0</v>
      </c>
      <c r="C11" s="11">
        <f>สิงหาคม!Q37</f>
        <v>0</v>
      </c>
      <c r="D11" s="11">
        <f t="shared" si="0"/>
        <v>0</v>
      </c>
    </row>
    <row r="12" spans="1:4" x14ac:dyDescent="0.35">
      <c r="A12" s="3" t="s">
        <v>49</v>
      </c>
      <c r="B12" s="11">
        <f>กันยายน!E36</f>
        <v>0</v>
      </c>
      <c r="C12" s="11">
        <f>กันยายน!Q36</f>
        <v>0</v>
      </c>
      <c r="D12" s="11">
        <f t="shared" si="0"/>
        <v>0</v>
      </c>
    </row>
    <row r="13" spans="1:4" x14ac:dyDescent="0.35">
      <c r="A13" s="3" t="s">
        <v>50</v>
      </c>
      <c r="B13" s="11">
        <f>ตุลาคม!E37</f>
        <v>0</v>
      </c>
      <c r="C13" s="11">
        <f>ตุลาคม!Q37</f>
        <v>0</v>
      </c>
      <c r="D13" s="11">
        <f t="shared" si="0"/>
        <v>0</v>
      </c>
    </row>
    <row r="14" spans="1:4" x14ac:dyDescent="0.35">
      <c r="A14" s="3" t="s">
        <v>51</v>
      </c>
      <c r="B14" s="11">
        <f>พฤศจิกายน!E36</f>
        <v>0</v>
      </c>
      <c r="C14" s="11">
        <f>พฤศจิกายน!Q36</f>
        <v>0</v>
      </c>
      <c r="D14" s="11">
        <f t="shared" si="0"/>
        <v>0</v>
      </c>
    </row>
    <row r="15" spans="1:4" x14ac:dyDescent="0.35">
      <c r="A15" s="3" t="s">
        <v>52</v>
      </c>
      <c r="B15" s="11">
        <f>ธันวาคม!E37</f>
        <v>0</v>
      </c>
      <c r="C15" s="11">
        <f>ธันวาคม!Q37</f>
        <v>0</v>
      </c>
      <c r="D15" s="11">
        <f t="shared" si="0"/>
        <v>0</v>
      </c>
    </row>
    <row r="16" spans="1:4" x14ac:dyDescent="0.35">
      <c r="A16" s="113" t="s">
        <v>57</v>
      </c>
      <c r="B16" s="117">
        <f>SUM(B4:B15)</f>
        <v>0</v>
      </c>
      <c r="C16" s="118">
        <f>SUM(C4:C15)</f>
        <v>0</v>
      </c>
      <c r="D16" s="119">
        <f>SUM(D4:D15)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5"/>
  <sheetViews>
    <sheetView showGridLines="0" workbookViewId="0">
      <selection activeCell="M17" sqref="M17"/>
    </sheetView>
  </sheetViews>
  <sheetFormatPr defaultRowHeight="21" x14ac:dyDescent="0.35"/>
  <cols>
    <col min="1" max="1" width="13.75" style="1" customWidth="1"/>
    <col min="2" max="3" width="18.625" style="1" customWidth="1"/>
    <col min="4" max="16384" width="9" style="1"/>
  </cols>
  <sheetData>
    <row r="1" spans="1:7" ht="23.25" x14ac:dyDescent="0.35">
      <c r="A1" s="158" t="s">
        <v>58</v>
      </c>
      <c r="B1" s="158"/>
      <c r="C1" s="158"/>
      <c r="D1" s="158"/>
      <c r="E1" s="158"/>
      <c r="F1" s="158"/>
      <c r="G1" s="158"/>
    </row>
    <row r="3" spans="1:7" x14ac:dyDescent="0.35">
      <c r="A3" s="112" t="s">
        <v>39</v>
      </c>
      <c r="B3" s="114" t="s">
        <v>2</v>
      </c>
      <c r="C3" s="115" t="s">
        <v>4</v>
      </c>
    </row>
    <row r="4" spans="1:7" x14ac:dyDescent="0.35">
      <c r="A4" s="3" t="s">
        <v>41</v>
      </c>
      <c r="B4" s="11">
        <f>มกราคม!E37</f>
        <v>0</v>
      </c>
      <c r="C4" s="11">
        <f>มกราคม!Q37</f>
        <v>0</v>
      </c>
    </row>
    <row r="5" spans="1:7" x14ac:dyDescent="0.35">
      <c r="A5" s="3" t="s">
        <v>42</v>
      </c>
      <c r="B5" s="11">
        <f>กุมภาพันธ์!E35</f>
        <v>0</v>
      </c>
      <c r="C5" s="11">
        <f>กุมภาพันธ์!Q35</f>
        <v>0</v>
      </c>
    </row>
    <row r="6" spans="1:7" x14ac:dyDescent="0.35">
      <c r="A6" s="3" t="s">
        <v>43</v>
      </c>
      <c r="B6" s="11">
        <f>มีนาคม!E37</f>
        <v>0</v>
      </c>
      <c r="C6" s="11">
        <f>มีนาคม!Q37</f>
        <v>0</v>
      </c>
    </row>
    <row r="7" spans="1:7" x14ac:dyDescent="0.35">
      <c r="A7" s="3" t="s">
        <v>44</v>
      </c>
      <c r="B7" s="11">
        <f>เมษายน!E36</f>
        <v>0</v>
      </c>
      <c r="C7" s="11">
        <f>เมษายน!Q36</f>
        <v>0</v>
      </c>
    </row>
    <row r="8" spans="1:7" x14ac:dyDescent="0.35">
      <c r="A8" s="3" t="s">
        <v>45</v>
      </c>
      <c r="B8" s="11">
        <f>พฤษภาคม!E37</f>
        <v>0</v>
      </c>
      <c r="C8" s="11">
        <f>พฤษภาคม!Q37</f>
        <v>0</v>
      </c>
    </row>
    <row r="9" spans="1:7" x14ac:dyDescent="0.35">
      <c r="A9" s="3" t="s">
        <v>46</v>
      </c>
      <c r="B9" s="11">
        <f>มิถุนายน!E36</f>
        <v>0</v>
      </c>
      <c r="C9" s="11">
        <f>มิถุนายน!Q36</f>
        <v>0</v>
      </c>
    </row>
    <row r="10" spans="1:7" x14ac:dyDescent="0.35">
      <c r="A10" s="3" t="s">
        <v>47</v>
      </c>
      <c r="B10" s="11">
        <f>กรกฎาคม!E37</f>
        <v>0</v>
      </c>
      <c r="C10" s="11">
        <f>กรกฎาคม!Q37</f>
        <v>0</v>
      </c>
    </row>
    <row r="11" spans="1:7" x14ac:dyDescent="0.35">
      <c r="A11" s="3" t="s">
        <v>48</v>
      </c>
      <c r="B11" s="11">
        <f>สิงหาคม!E37</f>
        <v>0</v>
      </c>
      <c r="C11" s="11">
        <f>สิงหาคม!Q37</f>
        <v>0</v>
      </c>
    </row>
    <row r="12" spans="1:7" x14ac:dyDescent="0.35">
      <c r="A12" s="3" t="s">
        <v>49</v>
      </c>
      <c r="B12" s="11">
        <f>กันยายน!E36</f>
        <v>0</v>
      </c>
      <c r="C12" s="11">
        <f>กันยายน!Q36</f>
        <v>0</v>
      </c>
    </row>
    <row r="13" spans="1:7" x14ac:dyDescent="0.35">
      <c r="A13" s="3" t="s">
        <v>50</v>
      </c>
      <c r="B13" s="11">
        <f>ตุลาคม!E37</f>
        <v>0</v>
      </c>
      <c r="C13" s="11">
        <f>ตุลาคม!Q37</f>
        <v>0</v>
      </c>
    </row>
    <row r="14" spans="1:7" x14ac:dyDescent="0.35">
      <c r="A14" s="3" t="s">
        <v>51</v>
      </c>
      <c r="B14" s="11">
        <f>พฤศจิกายน!E36</f>
        <v>0</v>
      </c>
      <c r="C14" s="11">
        <f>พฤศจิกายน!Q36</f>
        <v>0</v>
      </c>
    </row>
    <row r="15" spans="1:7" x14ac:dyDescent="0.35">
      <c r="A15" s="3" t="s">
        <v>52</v>
      </c>
      <c r="B15" s="11">
        <f>ธันวาคม!E37</f>
        <v>0</v>
      </c>
      <c r="C15" s="11">
        <f>ธันวาคม!Q37</f>
        <v>0</v>
      </c>
    </row>
  </sheetData>
  <mergeCells count="1">
    <mergeCell ref="A1:G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"/>
  <sheetViews>
    <sheetView showGridLines="0" workbookViewId="0">
      <selection activeCell="M14" sqref="M14"/>
    </sheetView>
  </sheetViews>
  <sheetFormatPr defaultRowHeight="21" x14ac:dyDescent="0.35"/>
  <cols>
    <col min="1" max="3" width="18.625" style="1" customWidth="1"/>
    <col min="4" max="16384" width="9" style="1"/>
  </cols>
  <sheetData>
    <row r="1" spans="1:7" x14ac:dyDescent="0.35">
      <c r="A1" s="159" t="s">
        <v>59</v>
      </c>
      <c r="B1" s="159"/>
      <c r="C1" s="159"/>
      <c r="D1" s="159"/>
      <c r="E1" s="159"/>
      <c r="F1" s="159"/>
      <c r="G1" s="159"/>
    </row>
    <row r="2" spans="1:7" x14ac:dyDescent="0.35">
      <c r="A2" s="159"/>
      <c r="B2" s="159"/>
      <c r="C2" s="159"/>
      <c r="D2" s="159"/>
      <c r="E2" s="159"/>
      <c r="F2" s="159"/>
      <c r="G2" s="159"/>
    </row>
    <row r="3" spans="1:7" x14ac:dyDescent="0.35">
      <c r="A3" s="159"/>
      <c r="B3" s="159"/>
      <c r="C3" s="159"/>
      <c r="D3" s="159"/>
      <c r="E3" s="159"/>
      <c r="F3" s="159"/>
      <c r="G3" s="159"/>
    </row>
    <row r="4" spans="1:7" x14ac:dyDescent="0.35">
      <c r="A4" s="114" t="s">
        <v>2</v>
      </c>
      <c r="B4" s="115" t="s">
        <v>4</v>
      </c>
      <c r="C4" s="116" t="s">
        <v>56</v>
      </c>
    </row>
    <row r="5" spans="1:7" x14ac:dyDescent="0.35">
      <c r="A5" s="11">
        <f>สรุปรายรับรายจ่ายประจำปี!B16</f>
        <v>0</v>
      </c>
      <c r="B5" s="11">
        <f>สรุปรายรับรายจ่ายประจำปี!C16</f>
        <v>0</v>
      </c>
      <c r="C5" s="11">
        <f>สรุปรายรับรายจ่ายประจำปี!D16</f>
        <v>0</v>
      </c>
    </row>
  </sheetData>
  <mergeCells count="1">
    <mergeCell ref="A1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6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L32" sqref="L32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20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47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1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239267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87"/>
      <c r="P6" s="13"/>
      <c r="Q6" s="16">
        <f>SUM(F6, G6, H6, I6, J6, K6, L6, M6, N6)</f>
        <v>0</v>
      </c>
    </row>
    <row r="7" spans="1:17" x14ac:dyDescent="0.35">
      <c r="A7" s="6">
        <v>239268</v>
      </c>
      <c r="B7" s="4"/>
      <c r="C7" s="14"/>
      <c r="D7" s="11"/>
      <c r="E7" s="13">
        <f t="shared" ref="E7:E34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87"/>
      <c r="P7" s="13"/>
      <c r="Q7" s="16">
        <f t="shared" ref="Q7:Q35" si="1">SUM(F7, G7, H7, I7, J7, K7, L7, M7, N7)</f>
        <v>0</v>
      </c>
    </row>
    <row r="8" spans="1:17" x14ac:dyDescent="0.35">
      <c r="A8" s="6">
        <v>239269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87"/>
      <c r="P8" s="13"/>
      <c r="Q8" s="16">
        <f t="shared" si="1"/>
        <v>0</v>
      </c>
    </row>
    <row r="9" spans="1:17" x14ac:dyDescent="0.35">
      <c r="A9" s="6">
        <v>239270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87"/>
      <c r="P9" s="13"/>
      <c r="Q9" s="16">
        <f t="shared" si="1"/>
        <v>0</v>
      </c>
    </row>
    <row r="10" spans="1:17" x14ac:dyDescent="0.35">
      <c r="A10" s="6">
        <v>239271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87"/>
      <c r="P10" s="13"/>
      <c r="Q10" s="16">
        <f t="shared" si="1"/>
        <v>0</v>
      </c>
    </row>
    <row r="11" spans="1:17" x14ac:dyDescent="0.35">
      <c r="A11" s="6">
        <v>239272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87"/>
      <c r="P11" s="13"/>
      <c r="Q11" s="16">
        <f t="shared" si="1"/>
        <v>0</v>
      </c>
    </row>
    <row r="12" spans="1:17" x14ac:dyDescent="0.35">
      <c r="A12" s="6">
        <v>239273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87"/>
      <c r="P12" s="13"/>
      <c r="Q12" s="16">
        <f t="shared" si="1"/>
        <v>0</v>
      </c>
    </row>
    <row r="13" spans="1:17" x14ac:dyDescent="0.35">
      <c r="A13" s="6">
        <v>239274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87"/>
      <c r="P13" s="13"/>
      <c r="Q13" s="16">
        <f t="shared" si="1"/>
        <v>0</v>
      </c>
    </row>
    <row r="14" spans="1:17" x14ac:dyDescent="0.35">
      <c r="A14" s="6">
        <v>239275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87"/>
      <c r="P14" s="13"/>
      <c r="Q14" s="16">
        <f t="shared" si="1"/>
        <v>0</v>
      </c>
    </row>
    <row r="15" spans="1:17" x14ac:dyDescent="0.35">
      <c r="A15" s="6">
        <v>239276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87"/>
      <c r="P15" s="13"/>
      <c r="Q15" s="16">
        <f t="shared" si="1"/>
        <v>0</v>
      </c>
    </row>
    <row r="16" spans="1:17" x14ac:dyDescent="0.35">
      <c r="A16" s="6">
        <v>239277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87"/>
      <c r="P16" s="13"/>
      <c r="Q16" s="16">
        <f t="shared" si="1"/>
        <v>0</v>
      </c>
    </row>
    <row r="17" spans="1:17" x14ac:dyDescent="0.35">
      <c r="A17" s="6">
        <v>239278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87"/>
      <c r="P17" s="13"/>
      <c r="Q17" s="16">
        <f t="shared" si="1"/>
        <v>0</v>
      </c>
    </row>
    <row r="18" spans="1:17" x14ac:dyDescent="0.35">
      <c r="A18" s="6">
        <v>239279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87"/>
      <c r="P18" s="13"/>
      <c r="Q18" s="16">
        <f t="shared" si="1"/>
        <v>0</v>
      </c>
    </row>
    <row r="19" spans="1:17" x14ac:dyDescent="0.35">
      <c r="A19" s="6">
        <v>239280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87"/>
      <c r="P19" s="13"/>
      <c r="Q19" s="16">
        <f t="shared" si="1"/>
        <v>0</v>
      </c>
    </row>
    <row r="20" spans="1:17" x14ac:dyDescent="0.35">
      <c r="A20" s="6">
        <v>239281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87"/>
      <c r="P20" s="13"/>
      <c r="Q20" s="16">
        <f t="shared" si="1"/>
        <v>0</v>
      </c>
    </row>
    <row r="21" spans="1:17" x14ac:dyDescent="0.35">
      <c r="A21" s="6">
        <v>239282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87"/>
      <c r="P21" s="13"/>
      <c r="Q21" s="16">
        <f t="shared" si="1"/>
        <v>0</v>
      </c>
    </row>
    <row r="22" spans="1:17" x14ac:dyDescent="0.35">
      <c r="A22" s="6">
        <v>239283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87"/>
      <c r="P22" s="13"/>
      <c r="Q22" s="16">
        <f t="shared" si="1"/>
        <v>0</v>
      </c>
    </row>
    <row r="23" spans="1:17" x14ac:dyDescent="0.35">
      <c r="A23" s="6">
        <v>239284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87"/>
      <c r="P23" s="13"/>
      <c r="Q23" s="16">
        <f t="shared" si="1"/>
        <v>0</v>
      </c>
    </row>
    <row r="24" spans="1:17" x14ac:dyDescent="0.35">
      <c r="A24" s="6">
        <v>239285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87"/>
      <c r="P24" s="13"/>
      <c r="Q24" s="16">
        <f t="shared" si="1"/>
        <v>0</v>
      </c>
    </row>
    <row r="25" spans="1:17" x14ac:dyDescent="0.35">
      <c r="A25" s="6">
        <v>239286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87"/>
      <c r="P25" s="13"/>
      <c r="Q25" s="16">
        <f t="shared" si="1"/>
        <v>0</v>
      </c>
    </row>
    <row r="26" spans="1:17" x14ac:dyDescent="0.35">
      <c r="A26" s="6">
        <v>239287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87"/>
      <c r="P26" s="13"/>
      <c r="Q26" s="16">
        <f t="shared" si="1"/>
        <v>0</v>
      </c>
    </row>
    <row r="27" spans="1:17" x14ac:dyDescent="0.35">
      <c r="A27" s="6">
        <v>239288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87"/>
      <c r="P27" s="13"/>
      <c r="Q27" s="16">
        <f t="shared" si="1"/>
        <v>0</v>
      </c>
    </row>
    <row r="28" spans="1:17" x14ac:dyDescent="0.35">
      <c r="A28" s="6">
        <v>239289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87"/>
      <c r="P28" s="13"/>
      <c r="Q28" s="16">
        <f t="shared" si="1"/>
        <v>0</v>
      </c>
    </row>
    <row r="29" spans="1:17" x14ac:dyDescent="0.35">
      <c r="A29" s="6">
        <v>239290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87"/>
      <c r="P29" s="13"/>
      <c r="Q29" s="16">
        <f t="shared" si="1"/>
        <v>0</v>
      </c>
    </row>
    <row r="30" spans="1:17" x14ac:dyDescent="0.35">
      <c r="A30" s="6">
        <v>239291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87"/>
      <c r="P30" s="13"/>
      <c r="Q30" s="16">
        <f t="shared" si="1"/>
        <v>0</v>
      </c>
    </row>
    <row r="31" spans="1:17" x14ac:dyDescent="0.35">
      <c r="A31" s="6">
        <v>239292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87"/>
      <c r="P31" s="13"/>
      <c r="Q31" s="16">
        <f t="shared" si="1"/>
        <v>0</v>
      </c>
    </row>
    <row r="32" spans="1:17" x14ac:dyDescent="0.35">
      <c r="A32" s="6">
        <v>239293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87"/>
      <c r="P32" s="13"/>
      <c r="Q32" s="16">
        <f t="shared" si="1"/>
        <v>0</v>
      </c>
    </row>
    <row r="33" spans="1:17" x14ac:dyDescent="0.35">
      <c r="A33" s="6">
        <v>239294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87"/>
      <c r="P33" s="13"/>
      <c r="Q33" s="16">
        <f t="shared" si="1"/>
        <v>0</v>
      </c>
    </row>
    <row r="34" spans="1:17" ht="21.75" thickBot="1" x14ac:dyDescent="0.4">
      <c r="A34" s="7"/>
      <c r="B34" s="8"/>
      <c r="C34" s="15"/>
      <c r="D34" s="12"/>
      <c r="E34" s="25">
        <f t="shared" si="0"/>
        <v>0</v>
      </c>
      <c r="F34" s="86"/>
      <c r="G34" s="25"/>
      <c r="H34" s="86"/>
      <c r="I34" s="12"/>
      <c r="J34" s="12"/>
      <c r="K34" s="12"/>
      <c r="L34" s="12"/>
      <c r="M34" s="12"/>
      <c r="N34" s="12"/>
      <c r="O34" s="87"/>
      <c r="P34" s="13"/>
      <c r="Q34" s="26">
        <f t="shared" si="1"/>
        <v>0</v>
      </c>
    </row>
    <row r="35" spans="1:17" ht="30.75" customHeight="1" thickBot="1" x14ac:dyDescent="0.4">
      <c r="A35" s="27"/>
      <c r="B35" s="49" t="s">
        <v>36</v>
      </c>
      <c r="C35" s="42">
        <f t="shared" ref="C35:P35" si="2">SUM(C4:C34)</f>
        <v>0</v>
      </c>
      <c r="D35" s="43">
        <f t="shared" si="2"/>
        <v>0</v>
      </c>
      <c r="E35" s="44">
        <f t="shared" si="2"/>
        <v>0</v>
      </c>
      <c r="F35" s="47">
        <f t="shared" si="2"/>
        <v>0</v>
      </c>
      <c r="G35" s="48">
        <f t="shared" si="2"/>
        <v>0</v>
      </c>
      <c r="H35" s="45">
        <f t="shared" si="2"/>
        <v>0</v>
      </c>
      <c r="I35" s="46">
        <f t="shared" si="2"/>
        <v>0</v>
      </c>
      <c r="J35" s="46">
        <f t="shared" si="2"/>
        <v>0</v>
      </c>
      <c r="K35" s="46">
        <f t="shared" si="2"/>
        <v>0</v>
      </c>
      <c r="L35" s="46">
        <f t="shared" si="2"/>
        <v>0</v>
      </c>
      <c r="M35" s="46">
        <f t="shared" si="2"/>
        <v>0</v>
      </c>
      <c r="N35" s="75">
        <f t="shared" si="2"/>
        <v>0</v>
      </c>
      <c r="O35" s="78">
        <f t="shared" si="2"/>
        <v>0</v>
      </c>
      <c r="P35" s="77">
        <f t="shared" si="2"/>
        <v>0</v>
      </c>
      <c r="Q35" s="84">
        <f t="shared" si="1"/>
        <v>0</v>
      </c>
    </row>
    <row r="36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4" fitToWidth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K32" sqref="K32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21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2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239295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88"/>
      <c r="O6" s="87"/>
      <c r="P6" s="13"/>
      <c r="Q6" s="16">
        <f>SUM(F6, G6, H6, I6, J6, K6, L6, M6, N6)</f>
        <v>0</v>
      </c>
    </row>
    <row r="7" spans="1:17" x14ac:dyDescent="0.35">
      <c r="A7" s="6">
        <v>239296</v>
      </c>
      <c r="B7" s="4"/>
      <c r="C7" s="14"/>
      <c r="D7" s="11"/>
      <c r="E7" s="13">
        <f t="shared" ref="E7:E36" si="0">SUM(C7,D7)</f>
        <v>0</v>
      </c>
      <c r="F7" s="85"/>
      <c r="G7" s="13"/>
      <c r="H7" s="85"/>
      <c r="I7" s="11"/>
      <c r="J7" s="11"/>
      <c r="K7" s="11"/>
      <c r="L7" s="11"/>
      <c r="M7" s="11"/>
      <c r="N7" s="88"/>
      <c r="O7" s="87"/>
      <c r="P7" s="13"/>
      <c r="Q7" s="16">
        <f t="shared" ref="Q7:Q37" si="1">SUM(F7, G7, H7, I7, J7, K7, L7, M7, N7)</f>
        <v>0</v>
      </c>
    </row>
    <row r="8" spans="1:17" x14ac:dyDescent="0.35">
      <c r="A8" s="6">
        <v>239297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88"/>
      <c r="O8" s="87"/>
      <c r="P8" s="13"/>
      <c r="Q8" s="16">
        <f t="shared" si="1"/>
        <v>0</v>
      </c>
    </row>
    <row r="9" spans="1:17" x14ac:dyDescent="0.35">
      <c r="A9" s="6">
        <v>239298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88"/>
      <c r="O9" s="87"/>
      <c r="P9" s="13"/>
      <c r="Q9" s="16">
        <f t="shared" si="1"/>
        <v>0</v>
      </c>
    </row>
    <row r="10" spans="1:17" x14ac:dyDescent="0.35">
      <c r="A10" s="6">
        <v>239299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88"/>
      <c r="O10" s="87"/>
      <c r="P10" s="13"/>
      <c r="Q10" s="16">
        <f t="shared" si="1"/>
        <v>0</v>
      </c>
    </row>
    <row r="11" spans="1:17" x14ac:dyDescent="0.35">
      <c r="A11" s="6">
        <v>239300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88"/>
      <c r="O11" s="87"/>
      <c r="P11" s="13"/>
      <c r="Q11" s="16">
        <f t="shared" si="1"/>
        <v>0</v>
      </c>
    </row>
    <row r="12" spans="1:17" x14ac:dyDescent="0.35">
      <c r="A12" s="6">
        <v>239301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88"/>
      <c r="O12" s="87"/>
      <c r="P12" s="13"/>
      <c r="Q12" s="16">
        <f t="shared" si="1"/>
        <v>0</v>
      </c>
    </row>
    <row r="13" spans="1:17" x14ac:dyDescent="0.35">
      <c r="A13" s="6">
        <v>239302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88"/>
      <c r="O13" s="87"/>
      <c r="P13" s="13"/>
      <c r="Q13" s="16">
        <f t="shared" si="1"/>
        <v>0</v>
      </c>
    </row>
    <row r="14" spans="1:17" x14ac:dyDescent="0.35">
      <c r="A14" s="6">
        <v>239303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88"/>
      <c r="O14" s="87"/>
      <c r="P14" s="13"/>
      <c r="Q14" s="16">
        <f t="shared" si="1"/>
        <v>0</v>
      </c>
    </row>
    <row r="15" spans="1:17" x14ac:dyDescent="0.35">
      <c r="A15" s="6">
        <v>239304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88"/>
      <c r="O15" s="87"/>
      <c r="P15" s="13"/>
      <c r="Q15" s="16">
        <f t="shared" si="1"/>
        <v>0</v>
      </c>
    </row>
    <row r="16" spans="1:17" x14ac:dyDescent="0.35">
      <c r="A16" s="6">
        <v>239305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88"/>
      <c r="O16" s="87"/>
      <c r="P16" s="13"/>
      <c r="Q16" s="16">
        <f t="shared" si="1"/>
        <v>0</v>
      </c>
    </row>
    <row r="17" spans="1:17" x14ac:dyDescent="0.35">
      <c r="A17" s="6">
        <v>239306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88"/>
      <c r="O17" s="87"/>
      <c r="P17" s="13"/>
      <c r="Q17" s="16">
        <f t="shared" si="1"/>
        <v>0</v>
      </c>
    </row>
    <row r="18" spans="1:17" x14ac:dyDescent="0.35">
      <c r="A18" s="6">
        <v>239307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88"/>
      <c r="O18" s="87"/>
      <c r="P18" s="13"/>
      <c r="Q18" s="16">
        <f t="shared" si="1"/>
        <v>0</v>
      </c>
    </row>
    <row r="19" spans="1:17" x14ac:dyDescent="0.35">
      <c r="A19" s="6">
        <v>239308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88"/>
      <c r="O19" s="87"/>
      <c r="P19" s="13"/>
      <c r="Q19" s="16">
        <f t="shared" si="1"/>
        <v>0</v>
      </c>
    </row>
    <row r="20" spans="1:17" x14ac:dyDescent="0.35">
      <c r="A20" s="6">
        <v>239309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88"/>
      <c r="O20" s="87"/>
      <c r="P20" s="13"/>
      <c r="Q20" s="16">
        <f t="shared" si="1"/>
        <v>0</v>
      </c>
    </row>
    <row r="21" spans="1:17" x14ac:dyDescent="0.35">
      <c r="A21" s="6">
        <v>239310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88"/>
      <c r="O21" s="87"/>
      <c r="P21" s="13"/>
      <c r="Q21" s="16">
        <f t="shared" si="1"/>
        <v>0</v>
      </c>
    </row>
    <row r="22" spans="1:17" x14ac:dyDescent="0.35">
      <c r="A22" s="6">
        <v>239311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88"/>
      <c r="O22" s="87"/>
      <c r="P22" s="13"/>
      <c r="Q22" s="16">
        <f t="shared" si="1"/>
        <v>0</v>
      </c>
    </row>
    <row r="23" spans="1:17" x14ac:dyDescent="0.35">
      <c r="A23" s="6">
        <v>239312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88"/>
      <c r="O23" s="87"/>
      <c r="P23" s="13"/>
      <c r="Q23" s="16">
        <f t="shared" si="1"/>
        <v>0</v>
      </c>
    </row>
    <row r="24" spans="1:17" x14ac:dyDescent="0.35">
      <c r="A24" s="6">
        <v>239313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88"/>
      <c r="O24" s="87"/>
      <c r="P24" s="13"/>
      <c r="Q24" s="16">
        <f t="shared" si="1"/>
        <v>0</v>
      </c>
    </row>
    <row r="25" spans="1:17" x14ac:dyDescent="0.35">
      <c r="A25" s="6">
        <v>239314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88"/>
      <c r="O25" s="87"/>
      <c r="P25" s="13"/>
      <c r="Q25" s="16">
        <f t="shared" si="1"/>
        <v>0</v>
      </c>
    </row>
    <row r="26" spans="1:17" x14ac:dyDescent="0.35">
      <c r="A26" s="6">
        <v>239315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88"/>
      <c r="O26" s="87"/>
      <c r="P26" s="13"/>
      <c r="Q26" s="16">
        <f t="shared" si="1"/>
        <v>0</v>
      </c>
    </row>
    <row r="27" spans="1:17" x14ac:dyDescent="0.35">
      <c r="A27" s="6">
        <v>239316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88"/>
      <c r="O27" s="87"/>
      <c r="P27" s="13"/>
      <c r="Q27" s="16">
        <f t="shared" si="1"/>
        <v>0</v>
      </c>
    </row>
    <row r="28" spans="1:17" x14ac:dyDescent="0.35">
      <c r="A28" s="6">
        <v>239317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88"/>
      <c r="O28" s="87"/>
      <c r="P28" s="13"/>
      <c r="Q28" s="16">
        <f t="shared" si="1"/>
        <v>0</v>
      </c>
    </row>
    <row r="29" spans="1:17" x14ac:dyDescent="0.35">
      <c r="A29" s="6">
        <v>239318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88"/>
      <c r="O29" s="87"/>
      <c r="P29" s="13"/>
      <c r="Q29" s="16">
        <f t="shared" si="1"/>
        <v>0</v>
      </c>
    </row>
    <row r="30" spans="1:17" x14ac:dyDescent="0.35">
      <c r="A30" s="6">
        <v>239319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88"/>
      <c r="O30" s="87"/>
      <c r="P30" s="13"/>
      <c r="Q30" s="16">
        <f t="shared" si="1"/>
        <v>0</v>
      </c>
    </row>
    <row r="31" spans="1:17" x14ac:dyDescent="0.35">
      <c r="A31" s="6">
        <v>239320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88"/>
      <c r="O31" s="87"/>
      <c r="P31" s="13"/>
      <c r="Q31" s="16">
        <f t="shared" si="1"/>
        <v>0</v>
      </c>
    </row>
    <row r="32" spans="1:17" x14ac:dyDescent="0.35">
      <c r="A32" s="6">
        <v>239321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88"/>
      <c r="O32" s="87"/>
      <c r="P32" s="13"/>
      <c r="Q32" s="16">
        <f t="shared" si="1"/>
        <v>0</v>
      </c>
    </row>
    <row r="33" spans="1:17" x14ac:dyDescent="0.35">
      <c r="A33" s="6">
        <v>239322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88"/>
      <c r="O33" s="87"/>
      <c r="P33" s="13"/>
      <c r="Q33" s="16">
        <f t="shared" si="1"/>
        <v>0</v>
      </c>
    </row>
    <row r="34" spans="1:17" x14ac:dyDescent="0.35">
      <c r="A34" s="6">
        <v>239323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88"/>
      <c r="O34" s="87"/>
      <c r="P34" s="13"/>
      <c r="Q34" s="16">
        <f t="shared" si="1"/>
        <v>0</v>
      </c>
    </row>
    <row r="35" spans="1:17" x14ac:dyDescent="0.35">
      <c r="A35" s="6">
        <v>239324</v>
      </c>
      <c r="B35" s="4"/>
      <c r="C35" s="14"/>
      <c r="D35" s="11"/>
      <c r="E35" s="13">
        <f t="shared" si="0"/>
        <v>0</v>
      </c>
      <c r="F35" s="85"/>
      <c r="G35" s="13"/>
      <c r="H35" s="85"/>
      <c r="I35" s="11"/>
      <c r="J35" s="11"/>
      <c r="K35" s="11"/>
      <c r="L35" s="11"/>
      <c r="M35" s="11"/>
      <c r="N35" s="88"/>
      <c r="O35" s="87"/>
      <c r="P35" s="13"/>
      <c r="Q35" s="16">
        <f t="shared" si="1"/>
        <v>0</v>
      </c>
    </row>
    <row r="36" spans="1:17" ht="21.75" thickBot="1" x14ac:dyDescent="0.4">
      <c r="A36" s="7">
        <v>239325</v>
      </c>
      <c r="B36" s="8"/>
      <c r="C36" s="15"/>
      <c r="D36" s="12"/>
      <c r="E36" s="13">
        <f t="shared" si="0"/>
        <v>0</v>
      </c>
      <c r="F36" s="86"/>
      <c r="G36" s="25"/>
      <c r="H36" s="86"/>
      <c r="I36" s="12"/>
      <c r="J36" s="12"/>
      <c r="K36" s="12"/>
      <c r="L36" s="12"/>
      <c r="M36" s="12"/>
      <c r="N36" s="89"/>
      <c r="O36" s="90"/>
      <c r="P36" s="25"/>
      <c r="Q36" s="16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46">
        <f t="shared" si="2"/>
        <v>0</v>
      </c>
      <c r="O37" s="78">
        <f t="shared" si="2"/>
        <v>0</v>
      </c>
      <c r="P37" s="77">
        <f t="shared" si="2"/>
        <v>0</v>
      </c>
      <c r="Q37" s="84">
        <f t="shared" si="1"/>
        <v>0</v>
      </c>
    </row>
    <row r="38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0" fitToWidth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7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L35" sqref="L35:M35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22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2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239326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88"/>
      <c r="O6" s="87"/>
      <c r="P6" s="13"/>
      <c r="Q6" s="16">
        <f>SUM(F6, G6, H6, I6, J6, K6, L6, M6, N6)</f>
        <v>0</v>
      </c>
    </row>
    <row r="7" spans="1:17" x14ac:dyDescent="0.35">
      <c r="A7" s="6">
        <v>239327</v>
      </c>
      <c r="B7" s="4"/>
      <c r="C7" s="14"/>
      <c r="D7" s="11"/>
      <c r="E7" s="13">
        <f t="shared" ref="E7:E35" si="0">SUM(C7,D7)</f>
        <v>0</v>
      </c>
      <c r="F7" s="85"/>
      <c r="G7" s="13"/>
      <c r="H7" s="85"/>
      <c r="I7" s="11"/>
      <c r="J7" s="11"/>
      <c r="K7" s="11"/>
      <c r="L7" s="11"/>
      <c r="M7" s="11"/>
      <c r="N7" s="88"/>
      <c r="O7" s="87"/>
      <c r="P7" s="13"/>
      <c r="Q7" s="16">
        <f t="shared" ref="Q7:Q36" si="1">SUM(F7, G7, H7, I7, J7, K7, L7, M7, N7)</f>
        <v>0</v>
      </c>
    </row>
    <row r="8" spans="1:17" x14ac:dyDescent="0.35">
      <c r="A8" s="6">
        <v>239328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88"/>
      <c r="O8" s="87"/>
      <c r="P8" s="13"/>
      <c r="Q8" s="16">
        <f t="shared" si="1"/>
        <v>0</v>
      </c>
    </row>
    <row r="9" spans="1:17" x14ac:dyDescent="0.35">
      <c r="A9" s="6">
        <v>239329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88"/>
      <c r="O9" s="87"/>
      <c r="P9" s="13"/>
      <c r="Q9" s="16">
        <f t="shared" si="1"/>
        <v>0</v>
      </c>
    </row>
    <row r="10" spans="1:17" x14ac:dyDescent="0.35">
      <c r="A10" s="6">
        <v>239330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88"/>
      <c r="O10" s="87"/>
      <c r="P10" s="13"/>
      <c r="Q10" s="16">
        <f t="shared" si="1"/>
        <v>0</v>
      </c>
    </row>
    <row r="11" spans="1:17" x14ac:dyDescent="0.35">
      <c r="A11" s="6">
        <v>239331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88"/>
      <c r="O11" s="87"/>
      <c r="P11" s="13"/>
      <c r="Q11" s="16">
        <f t="shared" si="1"/>
        <v>0</v>
      </c>
    </row>
    <row r="12" spans="1:17" x14ac:dyDescent="0.35">
      <c r="A12" s="6">
        <v>239332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88"/>
      <c r="O12" s="87"/>
      <c r="P12" s="13"/>
      <c r="Q12" s="16">
        <f t="shared" si="1"/>
        <v>0</v>
      </c>
    </row>
    <row r="13" spans="1:17" x14ac:dyDescent="0.35">
      <c r="A13" s="6">
        <v>239333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88"/>
      <c r="O13" s="87"/>
      <c r="P13" s="13"/>
      <c r="Q13" s="16">
        <f t="shared" si="1"/>
        <v>0</v>
      </c>
    </row>
    <row r="14" spans="1:17" x14ac:dyDescent="0.35">
      <c r="A14" s="6">
        <v>239334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88"/>
      <c r="O14" s="87"/>
      <c r="P14" s="13"/>
      <c r="Q14" s="16">
        <f t="shared" si="1"/>
        <v>0</v>
      </c>
    </row>
    <row r="15" spans="1:17" x14ac:dyDescent="0.35">
      <c r="A15" s="6">
        <v>239335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88"/>
      <c r="O15" s="87"/>
      <c r="P15" s="13"/>
      <c r="Q15" s="16">
        <f t="shared" si="1"/>
        <v>0</v>
      </c>
    </row>
    <row r="16" spans="1:17" x14ac:dyDescent="0.35">
      <c r="A16" s="6">
        <v>239336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88"/>
      <c r="O16" s="87"/>
      <c r="P16" s="13"/>
      <c r="Q16" s="16">
        <f t="shared" si="1"/>
        <v>0</v>
      </c>
    </row>
    <row r="17" spans="1:17" x14ac:dyDescent="0.35">
      <c r="A17" s="6">
        <v>239337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88"/>
      <c r="O17" s="87"/>
      <c r="P17" s="13"/>
      <c r="Q17" s="16">
        <f t="shared" si="1"/>
        <v>0</v>
      </c>
    </row>
    <row r="18" spans="1:17" x14ac:dyDescent="0.35">
      <c r="A18" s="6">
        <v>239338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88"/>
      <c r="O18" s="87"/>
      <c r="P18" s="13"/>
      <c r="Q18" s="16">
        <f t="shared" si="1"/>
        <v>0</v>
      </c>
    </row>
    <row r="19" spans="1:17" x14ac:dyDescent="0.35">
      <c r="A19" s="6">
        <v>239339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88"/>
      <c r="O19" s="87"/>
      <c r="P19" s="13"/>
      <c r="Q19" s="16">
        <f t="shared" si="1"/>
        <v>0</v>
      </c>
    </row>
    <row r="20" spans="1:17" x14ac:dyDescent="0.35">
      <c r="A20" s="6">
        <v>239340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88"/>
      <c r="O20" s="87"/>
      <c r="P20" s="13"/>
      <c r="Q20" s="16">
        <f t="shared" si="1"/>
        <v>0</v>
      </c>
    </row>
    <row r="21" spans="1:17" x14ac:dyDescent="0.35">
      <c r="A21" s="6">
        <v>239341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88"/>
      <c r="O21" s="87"/>
      <c r="P21" s="13"/>
      <c r="Q21" s="16">
        <f t="shared" si="1"/>
        <v>0</v>
      </c>
    </row>
    <row r="22" spans="1:17" x14ac:dyDescent="0.35">
      <c r="A22" s="6">
        <v>239342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88"/>
      <c r="O22" s="87"/>
      <c r="P22" s="13"/>
      <c r="Q22" s="16">
        <f t="shared" si="1"/>
        <v>0</v>
      </c>
    </row>
    <row r="23" spans="1:17" x14ac:dyDescent="0.35">
      <c r="A23" s="6">
        <v>239343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88"/>
      <c r="O23" s="87"/>
      <c r="P23" s="13"/>
      <c r="Q23" s="16">
        <f t="shared" si="1"/>
        <v>0</v>
      </c>
    </row>
    <row r="24" spans="1:17" x14ac:dyDescent="0.35">
      <c r="A24" s="6">
        <v>239344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88"/>
      <c r="O24" s="87"/>
      <c r="P24" s="13"/>
      <c r="Q24" s="16">
        <f t="shared" si="1"/>
        <v>0</v>
      </c>
    </row>
    <row r="25" spans="1:17" x14ac:dyDescent="0.35">
      <c r="A25" s="6">
        <v>239345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88"/>
      <c r="O25" s="87"/>
      <c r="P25" s="13"/>
      <c r="Q25" s="16">
        <f t="shared" si="1"/>
        <v>0</v>
      </c>
    </row>
    <row r="26" spans="1:17" x14ac:dyDescent="0.35">
      <c r="A26" s="6">
        <v>239346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88"/>
      <c r="O26" s="87"/>
      <c r="P26" s="13"/>
      <c r="Q26" s="16">
        <f t="shared" si="1"/>
        <v>0</v>
      </c>
    </row>
    <row r="27" spans="1:17" x14ac:dyDescent="0.35">
      <c r="A27" s="6">
        <v>239347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88"/>
      <c r="O27" s="87"/>
      <c r="P27" s="13"/>
      <c r="Q27" s="16">
        <f t="shared" si="1"/>
        <v>0</v>
      </c>
    </row>
    <row r="28" spans="1:17" x14ac:dyDescent="0.35">
      <c r="A28" s="6">
        <v>239348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88"/>
      <c r="O28" s="87"/>
      <c r="P28" s="13"/>
      <c r="Q28" s="16">
        <f t="shared" si="1"/>
        <v>0</v>
      </c>
    </row>
    <row r="29" spans="1:17" x14ac:dyDescent="0.35">
      <c r="A29" s="6">
        <v>239349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88"/>
      <c r="O29" s="87"/>
      <c r="P29" s="13"/>
      <c r="Q29" s="16">
        <f t="shared" si="1"/>
        <v>0</v>
      </c>
    </row>
    <row r="30" spans="1:17" x14ac:dyDescent="0.35">
      <c r="A30" s="6">
        <v>239350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88"/>
      <c r="O30" s="87"/>
      <c r="P30" s="13"/>
      <c r="Q30" s="16">
        <f t="shared" si="1"/>
        <v>0</v>
      </c>
    </row>
    <row r="31" spans="1:17" x14ac:dyDescent="0.35">
      <c r="A31" s="6">
        <v>239351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88"/>
      <c r="O31" s="87"/>
      <c r="P31" s="13"/>
      <c r="Q31" s="16">
        <f t="shared" si="1"/>
        <v>0</v>
      </c>
    </row>
    <row r="32" spans="1:17" x14ac:dyDescent="0.35">
      <c r="A32" s="6">
        <v>239352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88"/>
      <c r="O32" s="87"/>
      <c r="P32" s="13"/>
      <c r="Q32" s="16">
        <f t="shared" si="1"/>
        <v>0</v>
      </c>
    </row>
    <row r="33" spans="1:17" x14ac:dyDescent="0.35">
      <c r="A33" s="6">
        <v>239353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88"/>
      <c r="O33" s="87"/>
      <c r="P33" s="13"/>
      <c r="Q33" s="16">
        <f t="shared" si="1"/>
        <v>0</v>
      </c>
    </row>
    <row r="34" spans="1:17" x14ac:dyDescent="0.35">
      <c r="A34" s="6">
        <v>239354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88"/>
      <c r="O34" s="87"/>
      <c r="P34" s="13"/>
      <c r="Q34" s="16">
        <f t="shared" si="1"/>
        <v>0</v>
      </c>
    </row>
    <row r="35" spans="1:17" ht="21.75" thickBot="1" x14ac:dyDescent="0.4">
      <c r="A35" s="7">
        <v>239355</v>
      </c>
      <c r="B35" s="8"/>
      <c r="C35" s="15"/>
      <c r="D35" s="12"/>
      <c r="E35" s="25">
        <f t="shared" si="0"/>
        <v>0</v>
      </c>
      <c r="F35" s="86"/>
      <c r="G35" s="25"/>
      <c r="H35" s="86"/>
      <c r="I35" s="12"/>
      <c r="J35" s="12"/>
      <c r="K35" s="12"/>
      <c r="L35" s="12"/>
      <c r="M35" s="12"/>
      <c r="N35" s="89"/>
      <c r="O35" s="87"/>
      <c r="P35" s="13"/>
      <c r="Q35" s="26">
        <f t="shared" si="1"/>
        <v>0</v>
      </c>
    </row>
    <row r="36" spans="1:17" ht="30.75" customHeight="1" thickBot="1" x14ac:dyDescent="0.4">
      <c r="A36" s="27"/>
      <c r="B36" s="49" t="s">
        <v>36</v>
      </c>
      <c r="C36" s="42">
        <f t="shared" ref="C36:P36" si="2">SUM(C5:C35)</f>
        <v>0</v>
      </c>
      <c r="D36" s="43">
        <f t="shared" si="2"/>
        <v>0</v>
      </c>
      <c r="E36" s="44">
        <f t="shared" si="2"/>
        <v>0</v>
      </c>
      <c r="F36" s="47">
        <f t="shared" si="2"/>
        <v>0</v>
      </c>
      <c r="G36" s="48">
        <f t="shared" si="2"/>
        <v>0</v>
      </c>
      <c r="H36" s="45">
        <f t="shared" si="2"/>
        <v>0</v>
      </c>
      <c r="I36" s="46">
        <f t="shared" si="2"/>
        <v>0</v>
      </c>
      <c r="J36" s="46">
        <f t="shared" si="2"/>
        <v>0</v>
      </c>
      <c r="K36" s="46">
        <f t="shared" si="2"/>
        <v>0</v>
      </c>
      <c r="L36" s="46">
        <f t="shared" si="2"/>
        <v>0</v>
      </c>
      <c r="M36" s="46">
        <f t="shared" si="2"/>
        <v>0</v>
      </c>
      <c r="N36" s="46">
        <f t="shared" si="2"/>
        <v>0</v>
      </c>
      <c r="O36" s="78">
        <f t="shared" si="2"/>
        <v>0</v>
      </c>
      <c r="P36" s="77">
        <f t="shared" si="2"/>
        <v>0</v>
      </c>
      <c r="Q36" s="84">
        <f t="shared" si="1"/>
        <v>0</v>
      </c>
    </row>
    <row r="37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2" fitToWidth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B40" sqref="B40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23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2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239356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88"/>
      <c r="O6" s="87"/>
      <c r="P6" s="13"/>
      <c r="Q6" s="16">
        <f>SUM(F6, G6, H6, I6, J6, K6, L6, M6, N6)</f>
        <v>0</v>
      </c>
    </row>
    <row r="7" spans="1:17" x14ac:dyDescent="0.35">
      <c r="A7" s="6">
        <v>239357</v>
      </c>
      <c r="B7" s="4"/>
      <c r="C7" s="14"/>
      <c r="D7" s="11"/>
      <c r="E7" s="13">
        <f t="shared" ref="E7:E36" si="0">SUM(C7,D7)</f>
        <v>0</v>
      </c>
      <c r="F7" s="85"/>
      <c r="G7" s="13"/>
      <c r="H7" s="85"/>
      <c r="I7" s="11"/>
      <c r="J7" s="11"/>
      <c r="K7" s="11"/>
      <c r="L7" s="11"/>
      <c r="M7" s="11"/>
      <c r="N7" s="88"/>
      <c r="O7" s="87"/>
      <c r="P7" s="13"/>
      <c r="Q7" s="16">
        <f t="shared" ref="Q7:Q37" si="1">SUM(F7, G7, H7, I7, J7, K7, L7, M7, N7)</f>
        <v>0</v>
      </c>
    </row>
    <row r="8" spans="1:17" x14ac:dyDescent="0.35">
      <c r="A8" s="6">
        <v>239358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88"/>
      <c r="O8" s="87"/>
      <c r="P8" s="13"/>
      <c r="Q8" s="16">
        <f t="shared" si="1"/>
        <v>0</v>
      </c>
    </row>
    <row r="9" spans="1:17" x14ac:dyDescent="0.35">
      <c r="A9" s="6">
        <v>239359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88"/>
      <c r="O9" s="87"/>
      <c r="P9" s="13"/>
      <c r="Q9" s="16">
        <f t="shared" si="1"/>
        <v>0</v>
      </c>
    </row>
    <row r="10" spans="1:17" x14ac:dyDescent="0.35">
      <c r="A10" s="6">
        <v>239360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88"/>
      <c r="O10" s="87"/>
      <c r="P10" s="13"/>
      <c r="Q10" s="16">
        <f t="shared" si="1"/>
        <v>0</v>
      </c>
    </row>
    <row r="11" spans="1:17" x14ac:dyDescent="0.35">
      <c r="A11" s="6">
        <v>239361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88"/>
      <c r="O11" s="87"/>
      <c r="P11" s="13"/>
      <c r="Q11" s="16">
        <f t="shared" si="1"/>
        <v>0</v>
      </c>
    </row>
    <row r="12" spans="1:17" x14ac:dyDescent="0.35">
      <c r="A12" s="6">
        <v>239362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88"/>
      <c r="O12" s="87"/>
      <c r="P12" s="13"/>
      <c r="Q12" s="16">
        <f t="shared" si="1"/>
        <v>0</v>
      </c>
    </row>
    <row r="13" spans="1:17" x14ac:dyDescent="0.35">
      <c r="A13" s="6">
        <v>239363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88"/>
      <c r="O13" s="87"/>
      <c r="P13" s="13"/>
      <c r="Q13" s="16">
        <f t="shared" si="1"/>
        <v>0</v>
      </c>
    </row>
    <row r="14" spans="1:17" x14ac:dyDescent="0.35">
      <c r="A14" s="6">
        <v>239364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88"/>
      <c r="O14" s="87"/>
      <c r="P14" s="13"/>
      <c r="Q14" s="16">
        <f t="shared" si="1"/>
        <v>0</v>
      </c>
    </row>
    <row r="15" spans="1:17" x14ac:dyDescent="0.35">
      <c r="A15" s="6">
        <v>239365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88"/>
      <c r="O15" s="87"/>
      <c r="P15" s="13"/>
      <c r="Q15" s="16">
        <f t="shared" si="1"/>
        <v>0</v>
      </c>
    </row>
    <row r="16" spans="1:17" x14ac:dyDescent="0.35">
      <c r="A16" s="6">
        <v>239366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88"/>
      <c r="O16" s="87"/>
      <c r="P16" s="13"/>
      <c r="Q16" s="16">
        <f t="shared" si="1"/>
        <v>0</v>
      </c>
    </row>
    <row r="17" spans="1:17" x14ac:dyDescent="0.35">
      <c r="A17" s="6">
        <v>239367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88"/>
      <c r="O17" s="87"/>
      <c r="P17" s="13"/>
      <c r="Q17" s="16">
        <f t="shared" si="1"/>
        <v>0</v>
      </c>
    </row>
    <row r="18" spans="1:17" x14ac:dyDescent="0.35">
      <c r="A18" s="6">
        <v>239368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88"/>
      <c r="O18" s="87"/>
      <c r="P18" s="13"/>
      <c r="Q18" s="16">
        <f t="shared" si="1"/>
        <v>0</v>
      </c>
    </row>
    <row r="19" spans="1:17" x14ac:dyDescent="0.35">
      <c r="A19" s="6">
        <v>239369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88"/>
      <c r="O19" s="87"/>
      <c r="P19" s="13"/>
      <c r="Q19" s="16">
        <f t="shared" si="1"/>
        <v>0</v>
      </c>
    </row>
    <row r="20" spans="1:17" x14ac:dyDescent="0.35">
      <c r="A20" s="6">
        <v>239370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88"/>
      <c r="O20" s="87"/>
      <c r="P20" s="13"/>
      <c r="Q20" s="16">
        <f t="shared" si="1"/>
        <v>0</v>
      </c>
    </row>
    <row r="21" spans="1:17" x14ac:dyDescent="0.35">
      <c r="A21" s="6">
        <v>239371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88"/>
      <c r="O21" s="87"/>
      <c r="P21" s="13"/>
      <c r="Q21" s="16">
        <f t="shared" si="1"/>
        <v>0</v>
      </c>
    </row>
    <row r="22" spans="1:17" x14ac:dyDescent="0.35">
      <c r="A22" s="6">
        <v>239372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88"/>
      <c r="O22" s="87"/>
      <c r="P22" s="13"/>
      <c r="Q22" s="16">
        <f t="shared" si="1"/>
        <v>0</v>
      </c>
    </row>
    <row r="23" spans="1:17" x14ac:dyDescent="0.35">
      <c r="A23" s="6">
        <v>239373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88"/>
      <c r="O23" s="87"/>
      <c r="P23" s="13"/>
      <c r="Q23" s="16">
        <f t="shared" si="1"/>
        <v>0</v>
      </c>
    </row>
    <row r="24" spans="1:17" x14ac:dyDescent="0.35">
      <c r="A24" s="6">
        <v>239374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88"/>
      <c r="O24" s="87"/>
      <c r="P24" s="13"/>
      <c r="Q24" s="16">
        <f t="shared" si="1"/>
        <v>0</v>
      </c>
    </row>
    <row r="25" spans="1:17" x14ac:dyDescent="0.35">
      <c r="A25" s="6">
        <v>239375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88"/>
      <c r="O25" s="87"/>
      <c r="P25" s="13"/>
      <c r="Q25" s="16">
        <f t="shared" si="1"/>
        <v>0</v>
      </c>
    </row>
    <row r="26" spans="1:17" x14ac:dyDescent="0.35">
      <c r="A26" s="6">
        <v>239376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88"/>
      <c r="O26" s="87"/>
      <c r="P26" s="13"/>
      <c r="Q26" s="16">
        <f t="shared" si="1"/>
        <v>0</v>
      </c>
    </row>
    <row r="27" spans="1:17" x14ac:dyDescent="0.35">
      <c r="A27" s="6">
        <v>239377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88"/>
      <c r="O27" s="87"/>
      <c r="P27" s="13"/>
      <c r="Q27" s="16">
        <f t="shared" si="1"/>
        <v>0</v>
      </c>
    </row>
    <row r="28" spans="1:17" x14ac:dyDescent="0.35">
      <c r="A28" s="6">
        <v>239378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88"/>
      <c r="O28" s="87"/>
      <c r="P28" s="13"/>
      <c r="Q28" s="16">
        <f t="shared" si="1"/>
        <v>0</v>
      </c>
    </row>
    <row r="29" spans="1:17" x14ac:dyDescent="0.35">
      <c r="A29" s="6">
        <v>239379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88"/>
      <c r="O29" s="87"/>
      <c r="P29" s="13"/>
      <c r="Q29" s="16">
        <f t="shared" si="1"/>
        <v>0</v>
      </c>
    </row>
    <row r="30" spans="1:17" x14ac:dyDescent="0.35">
      <c r="A30" s="6">
        <v>239380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88"/>
      <c r="O30" s="87"/>
      <c r="P30" s="13"/>
      <c r="Q30" s="16">
        <f t="shared" si="1"/>
        <v>0</v>
      </c>
    </row>
    <row r="31" spans="1:17" x14ac:dyDescent="0.35">
      <c r="A31" s="6">
        <v>239381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88"/>
      <c r="O31" s="87"/>
      <c r="P31" s="13"/>
      <c r="Q31" s="16">
        <f t="shared" si="1"/>
        <v>0</v>
      </c>
    </row>
    <row r="32" spans="1:17" x14ac:dyDescent="0.35">
      <c r="A32" s="6">
        <v>239382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88"/>
      <c r="O32" s="87"/>
      <c r="P32" s="13"/>
      <c r="Q32" s="16">
        <f t="shared" si="1"/>
        <v>0</v>
      </c>
    </row>
    <row r="33" spans="1:17" x14ac:dyDescent="0.35">
      <c r="A33" s="6">
        <v>239383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88"/>
      <c r="O33" s="87"/>
      <c r="P33" s="13"/>
      <c r="Q33" s="16">
        <f t="shared" si="1"/>
        <v>0</v>
      </c>
    </row>
    <row r="34" spans="1:17" x14ac:dyDescent="0.35">
      <c r="A34" s="6">
        <v>239384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88"/>
      <c r="O34" s="87"/>
      <c r="P34" s="13"/>
      <c r="Q34" s="16">
        <f t="shared" si="1"/>
        <v>0</v>
      </c>
    </row>
    <row r="35" spans="1:17" x14ac:dyDescent="0.35">
      <c r="A35" s="6">
        <v>239385</v>
      </c>
      <c r="B35" s="4"/>
      <c r="C35" s="14"/>
      <c r="D35" s="11"/>
      <c r="E35" s="13">
        <f t="shared" si="0"/>
        <v>0</v>
      </c>
      <c r="F35" s="85"/>
      <c r="G35" s="13"/>
      <c r="H35" s="85"/>
      <c r="I35" s="11"/>
      <c r="J35" s="11"/>
      <c r="K35" s="11"/>
      <c r="L35" s="11"/>
      <c r="M35" s="11"/>
      <c r="N35" s="88"/>
      <c r="O35" s="87"/>
      <c r="P35" s="13"/>
      <c r="Q35" s="16">
        <f t="shared" si="1"/>
        <v>0</v>
      </c>
    </row>
    <row r="36" spans="1:17" ht="21.75" thickBot="1" x14ac:dyDescent="0.4">
      <c r="A36" s="7">
        <v>239386</v>
      </c>
      <c r="B36" s="8"/>
      <c r="C36" s="15"/>
      <c r="D36" s="12"/>
      <c r="E36" s="13">
        <f t="shared" si="0"/>
        <v>0</v>
      </c>
      <c r="F36" s="86"/>
      <c r="G36" s="25"/>
      <c r="H36" s="86"/>
      <c r="I36" s="12"/>
      <c r="J36" s="12"/>
      <c r="K36" s="12"/>
      <c r="L36" s="12"/>
      <c r="M36" s="12"/>
      <c r="N36" s="89"/>
      <c r="O36" s="90"/>
      <c r="P36" s="25"/>
      <c r="Q36" s="16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46">
        <f t="shared" si="2"/>
        <v>0</v>
      </c>
      <c r="O37" s="78">
        <f t="shared" si="2"/>
        <v>0</v>
      </c>
      <c r="P37" s="77">
        <f t="shared" si="2"/>
        <v>0</v>
      </c>
      <c r="Q37" s="84">
        <f t="shared" si="1"/>
        <v>0</v>
      </c>
    </row>
    <row r="38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0" fitToWidth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7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L35" sqref="L35:M35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24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1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239387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87"/>
      <c r="P6" s="13"/>
      <c r="Q6" s="16">
        <f>SUM(F6, G6, H6, I6, J6, K6, L6, M6, N6)</f>
        <v>0</v>
      </c>
    </row>
    <row r="7" spans="1:17" x14ac:dyDescent="0.35">
      <c r="A7" s="6">
        <v>239388</v>
      </c>
      <c r="B7" s="4"/>
      <c r="C7" s="14"/>
      <c r="D7" s="11"/>
      <c r="E7" s="13">
        <f t="shared" ref="E7:E35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87"/>
      <c r="P7" s="13"/>
      <c r="Q7" s="16">
        <f t="shared" ref="Q7:Q36" si="1">SUM(F7, G7, H7, I7, J7, K7, L7, M7, N7)</f>
        <v>0</v>
      </c>
    </row>
    <row r="8" spans="1:17" x14ac:dyDescent="0.35">
      <c r="A8" s="6">
        <v>239389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87"/>
      <c r="P8" s="13"/>
      <c r="Q8" s="16">
        <f t="shared" si="1"/>
        <v>0</v>
      </c>
    </row>
    <row r="9" spans="1:17" x14ac:dyDescent="0.35">
      <c r="A9" s="6">
        <v>239390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87"/>
      <c r="P9" s="13"/>
      <c r="Q9" s="16">
        <f t="shared" si="1"/>
        <v>0</v>
      </c>
    </row>
    <row r="10" spans="1:17" x14ac:dyDescent="0.35">
      <c r="A10" s="6">
        <v>239391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87"/>
      <c r="P10" s="13"/>
      <c r="Q10" s="16">
        <f t="shared" si="1"/>
        <v>0</v>
      </c>
    </row>
    <row r="11" spans="1:17" x14ac:dyDescent="0.35">
      <c r="A11" s="6">
        <v>239392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87"/>
      <c r="P11" s="13"/>
      <c r="Q11" s="16">
        <f t="shared" si="1"/>
        <v>0</v>
      </c>
    </row>
    <row r="12" spans="1:17" x14ac:dyDescent="0.35">
      <c r="A12" s="6">
        <v>239393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87"/>
      <c r="P12" s="13"/>
      <c r="Q12" s="16">
        <f t="shared" si="1"/>
        <v>0</v>
      </c>
    </row>
    <row r="13" spans="1:17" x14ac:dyDescent="0.35">
      <c r="A13" s="6">
        <v>239394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87"/>
      <c r="P13" s="13"/>
      <c r="Q13" s="16">
        <f t="shared" si="1"/>
        <v>0</v>
      </c>
    </row>
    <row r="14" spans="1:17" x14ac:dyDescent="0.35">
      <c r="A14" s="6">
        <v>239395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87"/>
      <c r="P14" s="13"/>
      <c r="Q14" s="16">
        <f t="shared" si="1"/>
        <v>0</v>
      </c>
    </row>
    <row r="15" spans="1:17" x14ac:dyDescent="0.35">
      <c r="A15" s="6">
        <v>239396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87"/>
      <c r="P15" s="13"/>
      <c r="Q15" s="16">
        <f t="shared" si="1"/>
        <v>0</v>
      </c>
    </row>
    <row r="16" spans="1:17" x14ac:dyDescent="0.35">
      <c r="A16" s="6">
        <v>239397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87"/>
      <c r="P16" s="13"/>
      <c r="Q16" s="16">
        <f t="shared" si="1"/>
        <v>0</v>
      </c>
    </row>
    <row r="17" spans="1:17" x14ac:dyDescent="0.35">
      <c r="A17" s="6">
        <v>239398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87"/>
      <c r="P17" s="13"/>
      <c r="Q17" s="16">
        <f t="shared" si="1"/>
        <v>0</v>
      </c>
    </row>
    <row r="18" spans="1:17" x14ac:dyDescent="0.35">
      <c r="A18" s="6">
        <v>239399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87"/>
      <c r="P18" s="13"/>
      <c r="Q18" s="16">
        <f t="shared" si="1"/>
        <v>0</v>
      </c>
    </row>
    <row r="19" spans="1:17" x14ac:dyDescent="0.35">
      <c r="A19" s="6">
        <v>239400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87"/>
      <c r="P19" s="13"/>
      <c r="Q19" s="16">
        <f t="shared" si="1"/>
        <v>0</v>
      </c>
    </row>
    <row r="20" spans="1:17" x14ac:dyDescent="0.35">
      <c r="A20" s="6">
        <v>239401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87"/>
      <c r="P20" s="13"/>
      <c r="Q20" s="16">
        <f t="shared" si="1"/>
        <v>0</v>
      </c>
    </row>
    <row r="21" spans="1:17" x14ac:dyDescent="0.35">
      <c r="A21" s="6">
        <v>239402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87"/>
      <c r="P21" s="13"/>
      <c r="Q21" s="16">
        <f t="shared" si="1"/>
        <v>0</v>
      </c>
    </row>
    <row r="22" spans="1:17" x14ac:dyDescent="0.35">
      <c r="A22" s="6">
        <v>239403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87"/>
      <c r="P22" s="13"/>
      <c r="Q22" s="16">
        <f t="shared" si="1"/>
        <v>0</v>
      </c>
    </row>
    <row r="23" spans="1:17" x14ac:dyDescent="0.35">
      <c r="A23" s="6">
        <v>239404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87"/>
      <c r="P23" s="13"/>
      <c r="Q23" s="16">
        <f t="shared" si="1"/>
        <v>0</v>
      </c>
    </row>
    <row r="24" spans="1:17" x14ac:dyDescent="0.35">
      <c r="A24" s="6">
        <v>239405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87"/>
      <c r="P24" s="13"/>
      <c r="Q24" s="16">
        <f t="shared" si="1"/>
        <v>0</v>
      </c>
    </row>
    <row r="25" spans="1:17" x14ac:dyDescent="0.35">
      <c r="A25" s="6">
        <v>239406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87"/>
      <c r="P25" s="13"/>
      <c r="Q25" s="16">
        <f t="shared" si="1"/>
        <v>0</v>
      </c>
    </row>
    <row r="26" spans="1:17" x14ac:dyDescent="0.35">
      <c r="A26" s="6">
        <v>239407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87"/>
      <c r="P26" s="13"/>
      <c r="Q26" s="16">
        <f t="shared" si="1"/>
        <v>0</v>
      </c>
    </row>
    <row r="27" spans="1:17" x14ac:dyDescent="0.35">
      <c r="A27" s="6">
        <v>239408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87"/>
      <c r="P27" s="13"/>
      <c r="Q27" s="16">
        <f t="shared" si="1"/>
        <v>0</v>
      </c>
    </row>
    <row r="28" spans="1:17" x14ac:dyDescent="0.35">
      <c r="A28" s="6">
        <v>239409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87"/>
      <c r="P28" s="13"/>
      <c r="Q28" s="16">
        <f t="shared" si="1"/>
        <v>0</v>
      </c>
    </row>
    <row r="29" spans="1:17" x14ac:dyDescent="0.35">
      <c r="A29" s="6">
        <v>239410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87"/>
      <c r="P29" s="13"/>
      <c r="Q29" s="16">
        <f t="shared" si="1"/>
        <v>0</v>
      </c>
    </row>
    <row r="30" spans="1:17" x14ac:dyDescent="0.35">
      <c r="A30" s="6">
        <v>239411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87"/>
      <c r="P30" s="13"/>
      <c r="Q30" s="16">
        <f t="shared" si="1"/>
        <v>0</v>
      </c>
    </row>
    <row r="31" spans="1:17" x14ac:dyDescent="0.35">
      <c r="A31" s="6">
        <v>239412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87"/>
      <c r="P31" s="13"/>
      <c r="Q31" s="16">
        <f t="shared" si="1"/>
        <v>0</v>
      </c>
    </row>
    <row r="32" spans="1:17" x14ac:dyDescent="0.35">
      <c r="A32" s="6">
        <v>239413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87"/>
      <c r="P32" s="13"/>
      <c r="Q32" s="16">
        <f t="shared" si="1"/>
        <v>0</v>
      </c>
    </row>
    <row r="33" spans="1:17" x14ac:dyDescent="0.35">
      <c r="A33" s="6">
        <v>239414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87"/>
      <c r="P33" s="13"/>
      <c r="Q33" s="16">
        <f t="shared" si="1"/>
        <v>0</v>
      </c>
    </row>
    <row r="34" spans="1:17" x14ac:dyDescent="0.35">
      <c r="A34" s="6">
        <v>239415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11"/>
      <c r="O34" s="87"/>
      <c r="P34" s="13"/>
      <c r="Q34" s="16">
        <f t="shared" si="1"/>
        <v>0</v>
      </c>
    </row>
    <row r="35" spans="1:17" ht="21.75" thickBot="1" x14ac:dyDescent="0.4">
      <c r="A35" s="7">
        <v>239416</v>
      </c>
      <c r="B35" s="8"/>
      <c r="C35" s="15"/>
      <c r="D35" s="12"/>
      <c r="E35" s="25">
        <f t="shared" si="0"/>
        <v>0</v>
      </c>
      <c r="F35" s="86"/>
      <c r="G35" s="25"/>
      <c r="H35" s="86"/>
      <c r="I35" s="12"/>
      <c r="J35" s="12"/>
      <c r="K35" s="12"/>
      <c r="L35" s="12"/>
      <c r="M35" s="12"/>
      <c r="N35" s="12"/>
      <c r="O35" s="87"/>
      <c r="P35" s="13"/>
      <c r="Q35" s="26">
        <f t="shared" si="1"/>
        <v>0</v>
      </c>
    </row>
    <row r="36" spans="1:17" ht="30.75" customHeight="1" thickBot="1" x14ac:dyDescent="0.4">
      <c r="A36" s="27"/>
      <c r="B36" s="49" t="s">
        <v>36</v>
      </c>
      <c r="C36" s="42">
        <f t="shared" ref="C36:P36" si="2">SUM(C5:C35)</f>
        <v>0</v>
      </c>
      <c r="D36" s="43">
        <f t="shared" si="2"/>
        <v>0</v>
      </c>
      <c r="E36" s="44">
        <f t="shared" si="2"/>
        <v>0</v>
      </c>
      <c r="F36" s="47">
        <f t="shared" si="2"/>
        <v>0</v>
      </c>
      <c r="G36" s="48">
        <f t="shared" si="2"/>
        <v>0</v>
      </c>
      <c r="H36" s="45">
        <f t="shared" si="2"/>
        <v>0</v>
      </c>
      <c r="I36" s="46">
        <f t="shared" si="2"/>
        <v>0</v>
      </c>
      <c r="J36" s="46">
        <f t="shared" si="2"/>
        <v>0</v>
      </c>
      <c r="K36" s="46">
        <f t="shared" si="2"/>
        <v>0</v>
      </c>
      <c r="L36" s="46">
        <f t="shared" si="2"/>
        <v>0</v>
      </c>
      <c r="M36" s="46">
        <f t="shared" si="2"/>
        <v>0</v>
      </c>
      <c r="N36" s="75">
        <f t="shared" si="2"/>
        <v>0</v>
      </c>
      <c r="O36" s="78">
        <f t="shared" si="2"/>
        <v>0</v>
      </c>
      <c r="P36" s="77">
        <f t="shared" si="2"/>
        <v>0</v>
      </c>
      <c r="Q36" s="84">
        <f t="shared" si="1"/>
        <v>0</v>
      </c>
    </row>
    <row r="37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2" fitToWidth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L36" sqref="L36:M36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25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48"/>
      <c r="J4" s="148"/>
      <c r="K4" s="148"/>
      <c r="L4" s="148"/>
      <c r="M4" s="148"/>
      <c r="N4" s="148"/>
      <c r="O4" s="149"/>
      <c r="P4" s="14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1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239417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87"/>
      <c r="P6" s="13"/>
      <c r="Q6" s="16">
        <f>SUM(F6, G6, H6, I6, J6, K6, L6, M6, N6)</f>
        <v>0</v>
      </c>
    </row>
    <row r="7" spans="1:17" x14ac:dyDescent="0.35">
      <c r="A7" s="6">
        <v>239418</v>
      </c>
      <c r="B7" s="4"/>
      <c r="C7" s="14"/>
      <c r="D7" s="11"/>
      <c r="E7" s="13">
        <f t="shared" ref="E7:E36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87"/>
      <c r="P7" s="13"/>
      <c r="Q7" s="16">
        <f t="shared" ref="Q7:Q37" si="1">SUM(F7, G7, H7, I7, J7, K7, L7, M7, N7)</f>
        <v>0</v>
      </c>
    </row>
    <row r="8" spans="1:17" x14ac:dyDescent="0.35">
      <c r="A8" s="6">
        <v>239419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87"/>
      <c r="P8" s="13"/>
      <c r="Q8" s="16">
        <f t="shared" si="1"/>
        <v>0</v>
      </c>
    </row>
    <row r="9" spans="1:17" x14ac:dyDescent="0.35">
      <c r="A9" s="6">
        <v>239420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87"/>
      <c r="P9" s="13"/>
      <c r="Q9" s="16">
        <f t="shared" si="1"/>
        <v>0</v>
      </c>
    </row>
    <row r="10" spans="1:17" x14ac:dyDescent="0.35">
      <c r="A10" s="6">
        <v>239421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87"/>
      <c r="P10" s="13"/>
      <c r="Q10" s="16">
        <f t="shared" si="1"/>
        <v>0</v>
      </c>
    </row>
    <row r="11" spans="1:17" x14ac:dyDescent="0.35">
      <c r="A11" s="6">
        <v>239422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87"/>
      <c r="P11" s="13"/>
      <c r="Q11" s="16">
        <f t="shared" si="1"/>
        <v>0</v>
      </c>
    </row>
    <row r="12" spans="1:17" x14ac:dyDescent="0.35">
      <c r="A12" s="6">
        <v>239423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87"/>
      <c r="P12" s="13"/>
      <c r="Q12" s="16">
        <f t="shared" si="1"/>
        <v>0</v>
      </c>
    </row>
    <row r="13" spans="1:17" x14ac:dyDescent="0.35">
      <c r="A13" s="6">
        <v>239424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87"/>
      <c r="P13" s="13"/>
      <c r="Q13" s="16">
        <f t="shared" si="1"/>
        <v>0</v>
      </c>
    </row>
    <row r="14" spans="1:17" x14ac:dyDescent="0.35">
      <c r="A14" s="6">
        <v>239425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87"/>
      <c r="P14" s="13"/>
      <c r="Q14" s="16">
        <f t="shared" si="1"/>
        <v>0</v>
      </c>
    </row>
    <row r="15" spans="1:17" x14ac:dyDescent="0.35">
      <c r="A15" s="6">
        <v>239426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87"/>
      <c r="P15" s="13"/>
      <c r="Q15" s="16">
        <f t="shared" si="1"/>
        <v>0</v>
      </c>
    </row>
    <row r="16" spans="1:17" x14ac:dyDescent="0.35">
      <c r="A16" s="6">
        <v>239427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87"/>
      <c r="P16" s="13"/>
      <c r="Q16" s="16">
        <f t="shared" si="1"/>
        <v>0</v>
      </c>
    </row>
    <row r="17" spans="1:17" x14ac:dyDescent="0.35">
      <c r="A17" s="6">
        <v>239428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87"/>
      <c r="P17" s="13"/>
      <c r="Q17" s="16">
        <f t="shared" si="1"/>
        <v>0</v>
      </c>
    </row>
    <row r="18" spans="1:17" x14ac:dyDescent="0.35">
      <c r="A18" s="6">
        <v>239429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87"/>
      <c r="P18" s="13"/>
      <c r="Q18" s="16">
        <f t="shared" si="1"/>
        <v>0</v>
      </c>
    </row>
    <row r="19" spans="1:17" x14ac:dyDescent="0.35">
      <c r="A19" s="6">
        <v>239430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87"/>
      <c r="P19" s="13"/>
      <c r="Q19" s="16">
        <f t="shared" si="1"/>
        <v>0</v>
      </c>
    </row>
    <row r="20" spans="1:17" x14ac:dyDescent="0.35">
      <c r="A20" s="6">
        <v>239431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87"/>
      <c r="P20" s="13"/>
      <c r="Q20" s="16">
        <f t="shared" si="1"/>
        <v>0</v>
      </c>
    </row>
    <row r="21" spans="1:17" x14ac:dyDescent="0.35">
      <c r="A21" s="6">
        <v>239432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87"/>
      <c r="P21" s="13"/>
      <c r="Q21" s="16">
        <f t="shared" si="1"/>
        <v>0</v>
      </c>
    </row>
    <row r="22" spans="1:17" x14ac:dyDescent="0.35">
      <c r="A22" s="6">
        <v>239433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87"/>
      <c r="P22" s="13"/>
      <c r="Q22" s="16">
        <f t="shared" si="1"/>
        <v>0</v>
      </c>
    </row>
    <row r="23" spans="1:17" x14ac:dyDescent="0.35">
      <c r="A23" s="6">
        <v>239434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87"/>
      <c r="P23" s="13"/>
      <c r="Q23" s="16">
        <f t="shared" si="1"/>
        <v>0</v>
      </c>
    </row>
    <row r="24" spans="1:17" x14ac:dyDescent="0.35">
      <c r="A24" s="6">
        <v>239435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87"/>
      <c r="P24" s="13"/>
      <c r="Q24" s="16">
        <f t="shared" si="1"/>
        <v>0</v>
      </c>
    </row>
    <row r="25" spans="1:17" x14ac:dyDescent="0.35">
      <c r="A25" s="6">
        <v>239436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87"/>
      <c r="P25" s="13"/>
      <c r="Q25" s="16">
        <f t="shared" si="1"/>
        <v>0</v>
      </c>
    </row>
    <row r="26" spans="1:17" x14ac:dyDescent="0.35">
      <c r="A26" s="6">
        <v>239437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87"/>
      <c r="P26" s="13"/>
      <c r="Q26" s="16">
        <f t="shared" si="1"/>
        <v>0</v>
      </c>
    </row>
    <row r="27" spans="1:17" x14ac:dyDescent="0.35">
      <c r="A27" s="6">
        <v>239438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87"/>
      <c r="P27" s="13"/>
      <c r="Q27" s="16">
        <f t="shared" si="1"/>
        <v>0</v>
      </c>
    </row>
    <row r="28" spans="1:17" x14ac:dyDescent="0.35">
      <c r="A28" s="6">
        <v>239439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87"/>
      <c r="P28" s="13"/>
      <c r="Q28" s="16">
        <f t="shared" si="1"/>
        <v>0</v>
      </c>
    </row>
    <row r="29" spans="1:17" x14ac:dyDescent="0.35">
      <c r="A29" s="6">
        <v>239440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87"/>
      <c r="P29" s="13"/>
      <c r="Q29" s="16">
        <f t="shared" si="1"/>
        <v>0</v>
      </c>
    </row>
    <row r="30" spans="1:17" x14ac:dyDescent="0.35">
      <c r="A30" s="6">
        <v>239441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87"/>
      <c r="P30" s="13"/>
      <c r="Q30" s="16">
        <f t="shared" si="1"/>
        <v>0</v>
      </c>
    </row>
    <row r="31" spans="1:17" x14ac:dyDescent="0.35">
      <c r="A31" s="6">
        <v>239442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87"/>
      <c r="P31" s="13"/>
      <c r="Q31" s="16">
        <f t="shared" si="1"/>
        <v>0</v>
      </c>
    </row>
    <row r="32" spans="1:17" x14ac:dyDescent="0.35">
      <c r="A32" s="6">
        <v>239443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87"/>
      <c r="P32" s="13"/>
      <c r="Q32" s="16">
        <f t="shared" si="1"/>
        <v>0</v>
      </c>
    </row>
    <row r="33" spans="1:17" x14ac:dyDescent="0.35">
      <c r="A33" s="6">
        <v>239444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87"/>
      <c r="P33" s="13"/>
      <c r="Q33" s="16">
        <f t="shared" si="1"/>
        <v>0</v>
      </c>
    </row>
    <row r="34" spans="1:17" x14ac:dyDescent="0.35">
      <c r="A34" s="6">
        <v>239445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11"/>
      <c r="O34" s="87"/>
      <c r="P34" s="13"/>
      <c r="Q34" s="16">
        <f t="shared" si="1"/>
        <v>0</v>
      </c>
    </row>
    <row r="35" spans="1:17" x14ac:dyDescent="0.35">
      <c r="A35" s="6">
        <v>239446</v>
      </c>
      <c r="B35" s="4"/>
      <c r="C35" s="14"/>
      <c r="D35" s="11"/>
      <c r="E35" s="13">
        <f t="shared" si="0"/>
        <v>0</v>
      </c>
      <c r="F35" s="85"/>
      <c r="G35" s="13"/>
      <c r="H35" s="85"/>
      <c r="I35" s="11"/>
      <c r="J35" s="11"/>
      <c r="K35" s="11"/>
      <c r="L35" s="11"/>
      <c r="M35" s="11"/>
      <c r="N35" s="11"/>
      <c r="O35" s="87"/>
      <c r="P35" s="13"/>
      <c r="Q35" s="16">
        <f t="shared" si="1"/>
        <v>0</v>
      </c>
    </row>
    <row r="36" spans="1:17" ht="21.75" thickBot="1" x14ac:dyDescent="0.4">
      <c r="A36" s="7">
        <v>239447</v>
      </c>
      <c r="B36" s="8"/>
      <c r="C36" s="15"/>
      <c r="D36" s="12"/>
      <c r="E36" s="13">
        <f t="shared" si="0"/>
        <v>0</v>
      </c>
      <c r="F36" s="86"/>
      <c r="G36" s="25"/>
      <c r="H36" s="86"/>
      <c r="I36" s="12"/>
      <c r="J36" s="12"/>
      <c r="K36" s="12"/>
      <c r="L36" s="12"/>
      <c r="M36" s="12"/>
      <c r="N36" s="12"/>
      <c r="O36" s="90"/>
      <c r="P36" s="25"/>
      <c r="Q36" s="16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75">
        <f t="shared" si="2"/>
        <v>0</v>
      </c>
      <c r="O37" s="78">
        <f t="shared" si="2"/>
        <v>0</v>
      </c>
      <c r="P37" s="77">
        <f t="shared" si="2"/>
        <v>0</v>
      </c>
      <c r="Q37" s="84">
        <f t="shared" si="1"/>
        <v>0</v>
      </c>
    </row>
    <row r="38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0" fitToWidth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8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G12" sqref="G12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26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81" t="s">
        <v>17</v>
      </c>
      <c r="O5" s="72" t="s">
        <v>37</v>
      </c>
      <c r="P5" s="74" t="s">
        <v>38</v>
      </c>
      <c r="Q5" s="121"/>
    </row>
    <row r="6" spans="1:17" x14ac:dyDescent="0.35">
      <c r="A6" s="6">
        <v>239448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11"/>
      <c r="O6" s="87"/>
      <c r="P6" s="13"/>
      <c r="Q6" s="16">
        <f>SUM(F6, G6, H6, I6, J6, K6, L6, M6, N6)</f>
        <v>0</v>
      </c>
    </row>
    <row r="7" spans="1:17" x14ac:dyDescent="0.35">
      <c r="A7" s="6">
        <v>239449</v>
      </c>
      <c r="B7" s="4"/>
      <c r="C7" s="14"/>
      <c r="D7" s="11"/>
      <c r="E7" s="13">
        <f t="shared" ref="E7:E36" si="0">SUM(C7,D7)</f>
        <v>0</v>
      </c>
      <c r="F7" s="85"/>
      <c r="G7" s="13"/>
      <c r="H7" s="85"/>
      <c r="I7" s="11"/>
      <c r="J7" s="11"/>
      <c r="K7" s="11"/>
      <c r="L7" s="11"/>
      <c r="M7" s="11"/>
      <c r="N7" s="11"/>
      <c r="O7" s="87"/>
      <c r="P7" s="13"/>
      <c r="Q7" s="16">
        <f t="shared" ref="Q7:Q37" si="1">SUM(F7, G7, H7, I7, J7, K7, L7, M7, N7)</f>
        <v>0</v>
      </c>
    </row>
    <row r="8" spans="1:17" x14ac:dyDescent="0.35">
      <c r="A8" s="6">
        <v>239450</v>
      </c>
      <c r="B8" s="4"/>
      <c r="C8" s="14"/>
      <c r="D8" s="11"/>
      <c r="E8" s="13">
        <f t="shared" si="0"/>
        <v>0</v>
      </c>
      <c r="F8" s="85"/>
      <c r="G8" s="13"/>
      <c r="H8" s="85"/>
      <c r="I8" s="11"/>
      <c r="J8" s="11"/>
      <c r="K8" s="11"/>
      <c r="L8" s="11"/>
      <c r="M8" s="11"/>
      <c r="N8" s="11"/>
      <c r="O8" s="87"/>
      <c r="P8" s="13"/>
      <c r="Q8" s="16">
        <f t="shared" si="1"/>
        <v>0</v>
      </c>
    </row>
    <row r="9" spans="1:17" x14ac:dyDescent="0.35">
      <c r="A9" s="6">
        <v>239451</v>
      </c>
      <c r="B9" s="4"/>
      <c r="C9" s="14"/>
      <c r="D9" s="11"/>
      <c r="E9" s="13">
        <f t="shared" si="0"/>
        <v>0</v>
      </c>
      <c r="F9" s="85"/>
      <c r="G9" s="13"/>
      <c r="H9" s="85"/>
      <c r="I9" s="11"/>
      <c r="J9" s="11"/>
      <c r="K9" s="11"/>
      <c r="L9" s="11"/>
      <c r="M9" s="11"/>
      <c r="N9" s="11"/>
      <c r="O9" s="87"/>
      <c r="P9" s="13"/>
      <c r="Q9" s="16">
        <f t="shared" si="1"/>
        <v>0</v>
      </c>
    </row>
    <row r="10" spans="1:17" x14ac:dyDescent="0.35">
      <c r="A10" s="6">
        <v>239452</v>
      </c>
      <c r="B10" s="4"/>
      <c r="C10" s="14"/>
      <c r="D10" s="11"/>
      <c r="E10" s="13">
        <f t="shared" si="0"/>
        <v>0</v>
      </c>
      <c r="F10" s="85"/>
      <c r="G10" s="13"/>
      <c r="H10" s="85"/>
      <c r="I10" s="11"/>
      <c r="J10" s="11"/>
      <c r="K10" s="11"/>
      <c r="L10" s="11"/>
      <c r="M10" s="11"/>
      <c r="N10" s="11"/>
      <c r="O10" s="87"/>
      <c r="P10" s="13"/>
      <c r="Q10" s="16">
        <f t="shared" si="1"/>
        <v>0</v>
      </c>
    </row>
    <row r="11" spans="1:17" x14ac:dyDescent="0.35">
      <c r="A11" s="6">
        <v>239453</v>
      </c>
      <c r="B11" s="4"/>
      <c r="C11" s="14"/>
      <c r="D11" s="11"/>
      <c r="E11" s="13">
        <f t="shared" si="0"/>
        <v>0</v>
      </c>
      <c r="F11" s="85"/>
      <c r="G11" s="13"/>
      <c r="H11" s="85"/>
      <c r="I11" s="11"/>
      <c r="J11" s="11"/>
      <c r="K11" s="11"/>
      <c r="L11" s="11"/>
      <c r="M11" s="11"/>
      <c r="N11" s="11"/>
      <c r="O11" s="87"/>
      <c r="P11" s="13"/>
      <c r="Q11" s="16">
        <f t="shared" si="1"/>
        <v>0</v>
      </c>
    </row>
    <row r="12" spans="1:17" x14ac:dyDescent="0.35">
      <c r="A12" s="6">
        <v>239454</v>
      </c>
      <c r="B12" s="4"/>
      <c r="C12" s="14"/>
      <c r="D12" s="11"/>
      <c r="E12" s="13">
        <f t="shared" si="0"/>
        <v>0</v>
      </c>
      <c r="F12" s="85"/>
      <c r="G12" s="13"/>
      <c r="H12" s="85"/>
      <c r="I12" s="11"/>
      <c r="J12" s="11"/>
      <c r="K12" s="11"/>
      <c r="L12" s="11"/>
      <c r="M12" s="11"/>
      <c r="N12" s="11"/>
      <c r="O12" s="87"/>
      <c r="P12" s="13"/>
      <c r="Q12" s="16">
        <f t="shared" si="1"/>
        <v>0</v>
      </c>
    </row>
    <row r="13" spans="1:17" x14ac:dyDescent="0.35">
      <c r="A13" s="6">
        <v>239455</v>
      </c>
      <c r="B13" s="4"/>
      <c r="C13" s="14"/>
      <c r="D13" s="11"/>
      <c r="E13" s="13">
        <f t="shared" si="0"/>
        <v>0</v>
      </c>
      <c r="F13" s="85"/>
      <c r="G13" s="13"/>
      <c r="H13" s="85"/>
      <c r="I13" s="11"/>
      <c r="J13" s="11"/>
      <c r="K13" s="11"/>
      <c r="L13" s="11"/>
      <c r="M13" s="11"/>
      <c r="N13" s="11"/>
      <c r="O13" s="87"/>
      <c r="P13" s="13"/>
      <c r="Q13" s="16">
        <f t="shared" si="1"/>
        <v>0</v>
      </c>
    </row>
    <row r="14" spans="1:17" x14ac:dyDescent="0.35">
      <c r="A14" s="6">
        <v>239456</v>
      </c>
      <c r="B14" s="4"/>
      <c r="C14" s="14"/>
      <c r="D14" s="11"/>
      <c r="E14" s="13">
        <f t="shared" si="0"/>
        <v>0</v>
      </c>
      <c r="F14" s="85"/>
      <c r="G14" s="13"/>
      <c r="H14" s="85"/>
      <c r="I14" s="11"/>
      <c r="J14" s="11"/>
      <c r="K14" s="11"/>
      <c r="L14" s="11"/>
      <c r="M14" s="11"/>
      <c r="N14" s="11"/>
      <c r="O14" s="87"/>
      <c r="P14" s="13"/>
      <c r="Q14" s="16">
        <f t="shared" si="1"/>
        <v>0</v>
      </c>
    </row>
    <row r="15" spans="1:17" x14ac:dyDescent="0.35">
      <c r="A15" s="6">
        <v>239457</v>
      </c>
      <c r="B15" s="4"/>
      <c r="C15" s="14"/>
      <c r="D15" s="11"/>
      <c r="E15" s="13">
        <f t="shared" si="0"/>
        <v>0</v>
      </c>
      <c r="F15" s="85"/>
      <c r="G15" s="13"/>
      <c r="H15" s="85"/>
      <c r="I15" s="11"/>
      <c r="J15" s="11"/>
      <c r="K15" s="11"/>
      <c r="L15" s="11"/>
      <c r="M15" s="11"/>
      <c r="N15" s="11"/>
      <c r="O15" s="87"/>
      <c r="P15" s="13"/>
      <c r="Q15" s="16">
        <f t="shared" si="1"/>
        <v>0</v>
      </c>
    </row>
    <row r="16" spans="1:17" x14ac:dyDescent="0.35">
      <c r="A16" s="6">
        <v>239458</v>
      </c>
      <c r="B16" s="4"/>
      <c r="C16" s="14"/>
      <c r="D16" s="11"/>
      <c r="E16" s="13">
        <f t="shared" si="0"/>
        <v>0</v>
      </c>
      <c r="F16" s="85"/>
      <c r="G16" s="13"/>
      <c r="H16" s="85"/>
      <c r="I16" s="11"/>
      <c r="J16" s="11"/>
      <c r="K16" s="11"/>
      <c r="L16" s="11"/>
      <c r="M16" s="11"/>
      <c r="N16" s="11"/>
      <c r="O16" s="87"/>
      <c r="P16" s="13"/>
      <c r="Q16" s="16">
        <f t="shared" si="1"/>
        <v>0</v>
      </c>
    </row>
    <row r="17" spans="1:17" x14ac:dyDescent="0.35">
      <c r="A17" s="6">
        <v>239459</v>
      </c>
      <c r="B17" s="4"/>
      <c r="C17" s="14"/>
      <c r="D17" s="11"/>
      <c r="E17" s="13">
        <f t="shared" si="0"/>
        <v>0</v>
      </c>
      <c r="F17" s="85"/>
      <c r="G17" s="13"/>
      <c r="H17" s="85"/>
      <c r="I17" s="11"/>
      <c r="J17" s="11"/>
      <c r="K17" s="11"/>
      <c r="L17" s="11"/>
      <c r="M17" s="11"/>
      <c r="N17" s="11"/>
      <c r="O17" s="87"/>
      <c r="P17" s="13"/>
      <c r="Q17" s="16">
        <f t="shared" si="1"/>
        <v>0</v>
      </c>
    </row>
    <row r="18" spans="1:17" x14ac:dyDescent="0.35">
      <c r="A18" s="6">
        <v>239460</v>
      </c>
      <c r="B18" s="4"/>
      <c r="C18" s="14"/>
      <c r="D18" s="11"/>
      <c r="E18" s="13">
        <f t="shared" si="0"/>
        <v>0</v>
      </c>
      <c r="F18" s="85"/>
      <c r="G18" s="13"/>
      <c r="H18" s="85"/>
      <c r="I18" s="11"/>
      <c r="J18" s="11"/>
      <c r="K18" s="11"/>
      <c r="L18" s="11"/>
      <c r="M18" s="11"/>
      <c r="N18" s="11"/>
      <c r="O18" s="87"/>
      <c r="P18" s="13"/>
      <c r="Q18" s="16">
        <f t="shared" si="1"/>
        <v>0</v>
      </c>
    </row>
    <row r="19" spans="1:17" x14ac:dyDescent="0.35">
      <c r="A19" s="6">
        <v>239461</v>
      </c>
      <c r="B19" s="4"/>
      <c r="C19" s="14"/>
      <c r="D19" s="11"/>
      <c r="E19" s="13">
        <f t="shared" si="0"/>
        <v>0</v>
      </c>
      <c r="F19" s="85"/>
      <c r="G19" s="13"/>
      <c r="H19" s="85"/>
      <c r="I19" s="11"/>
      <c r="J19" s="11"/>
      <c r="K19" s="11"/>
      <c r="L19" s="11"/>
      <c r="M19" s="11"/>
      <c r="N19" s="11"/>
      <c r="O19" s="87"/>
      <c r="P19" s="13"/>
      <c r="Q19" s="16">
        <f t="shared" si="1"/>
        <v>0</v>
      </c>
    </row>
    <row r="20" spans="1:17" x14ac:dyDescent="0.35">
      <c r="A20" s="6">
        <v>239462</v>
      </c>
      <c r="B20" s="4"/>
      <c r="C20" s="14"/>
      <c r="D20" s="11"/>
      <c r="E20" s="13">
        <f t="shared" si="0"/>
        <v>0</v>
      </c>
      <c r="F20" s="85"/>
      <c r="G20" s="13"/>
      <c r="H20" s="85"/>
      <c r="I20" s="11"/>
      <c r="J20" s="11"/>
      <c r="K20" s="11"/>
      <c r="L20" s="11"/>
      <c r="M20" s="11"/>
      <c r="N20" s="11"/>
      <c r="O20" s="87"/>
      <c r="P20" s="13"/>
      <c r="Q20" s="16">
        <f t="shared" si="1"/>
        <v>0</v>
      </c>
    </row>
    <row r="21" spans="1:17" x14ac:dyDescent="0.35">
      <c r="A21" s="6">
        <v>239463</v>
      </c>
      <c r="B21" s="4"/>
      <c r="C21" s="14"/>
      <c r="D21" s="11"/>
      <c r="E21" s="13">
        <f t="shared" si="0"/>
        <v>0</v>
      </c>
      <c r="F21" s="85"/>
      <c r="G21" s="13"/>
      <c r="H21" s="85"/>
      <c r="I21" s="11"/>
      <c r="J21" s="11"/>
      <c r="K21" s="11"/>
      <c r="L21" s="11"/>
      <c r="M21" s="11"/>
      <c r="N21" s="11"/>
      <c r="O21" s="87"/>
      <c r="P21" s="13"/>
      <c r="Q21" s="16">
        <f t="shared" si="1"/>
        <v>0</v>
      </c>
    </row>
    <row r="22" spans="1:17" x14ac:dyDescent="0.35">
      <c r="A22" s="6">
        <v>239464</v>
      </c>
      <c r="B22" s="4"/>
      <c r="C22" s="14"/>
      <c r="D22" s="11"/>
      <c r="E22" s="13">
        <f t="shared" si="0"/>
        <v>0</v>
      </c>
      <c r="F22" s="85"/>
      <c r="G22" s="13"/>
      <c r="H22" s="85"/>
      <c r="I22" s="11"/>
      <c r="J22" s="11"/>
      <c r="K22" s="11"/>
      <c r="L22" s="11"/>
      <c r="M22" s="11"/>
      <c r="N22" s="11"/>
      <c r="O22" s="87"/>
      <c r="P22" s="13"/>
      <c r="Q22" s="16">
        <f t="shared" si="1"/>
        <v>0</v>
      </c>
    </row>
    <row r="23" spans="1:17" x14ac:dyDescent="0.35">
      <c r="A23" s="6">
        <v>239465</v>
      </c>
      <c r="B23" s="4"/>
      <c r="C23" s="14"/>
      <c r="D23" s="11"/>
      <c r="E23" s="13">
        <f t="shared" si="0"/>
        <v>0</v>
      </c>
      <c r="F23" s="85"/>
      <c r="G23" s="13"/>
      <c r="H23" s="85"/>
      <c r="I23" s="11"/>
      <c r="J23" s="11"/>
      <c r="K23" s="11"/>
      <c r="L23" s="11"/>
      <c r="M23" s="11"/>
      <c r="N23" s="11"/>
      <c r="O23" s="87"/>
      <c r="P23" s="13"/>
      <c r="Q23" s="16">
        <f t="shared" si="1"/>
        <v>0</v>
      </c>
    </row>
    <row r="24" spans="1:17" x14ac:dyDescent="0.35">
      <c r="A24" s="6">
        <v>239466</v>
      </c>
      <c r="B24" s="4"/>
      <c r="C24" s="14"/>
      <c r="D24" s="11"/>
      <c r="E24" s="13">
        <f t="shared" si="0"/>
        <v>0</v>
      </c>
      <c r="F24" s="85"/>
      <c r="G24" s="13"/>
      <c r="H24" s="85"/>
      <c r="I24" s="11"/>
      <c r="J24" s="11"/>
      <c r="K24" s="11"/>
      <c r="L24" s="11"/>
      <c r="M24" s="11"/>
      <c r="N24" s="11"/>
      <c r="O24" s="87"/>
      <c r="P24" s="13"/>
      <c r="Q24" s="16">
        <f t="shared" si="1"/>
        <v>0</v>
      </c>
    </row>
    <row r="25" spans="1:17" x14ac:dyDescent="0.35">
      <c r="A25" s="6">
        <v>239467</v>
      </c>
      <c r="B25" s="4"/>
      <c r="C25" s="14"/>
      <c r="D25" s="11"/>
      <c r="E25" s="13">
        <f t="shared" si="0"/>
        <v>0</v>
      </c>
      <c r="F25" s="85"/>
      <c r="G25" s="13"/>
      <c r="H25" s="85"/>
      <c r="I25" s="11"/>
      <c r="J25" s="11"/>
      <c r="K25" s="11"/>
      <c r="L25" s="11"/>
      <c r="M25" s="11"/>
      <c r="N25" s="11"/>
      <c r="O25" s="87"/>
      <c r="P25" s="13"/>
      <c r="Q25" s="16">
        <f t="shared" si="1"/>
        <v>0</v>
      </c>
    </row>
    <row r="26" spans="1:17" x14ac:dyDescent="0.35">
      <c r="A26" s="6">
        <v>239468</v>
      </c>
      <c r="B26" s="4"/>
      <c r="C26" s="14"/>
      <c r="D26" s="11"/>
      <c r="E26" s="13">
        <f t="shared" si="0"/>
        <v>0</v>
      </c>
      <c r="F26" s="85"/>
      <c r="G26" s="13"/>
      <c r="H26" s="85"/>
      <c r="I26" s="11"/>
      <c r="J26" s="11"/>
      <c r="K26" s="11"/>
      <c r="L26" s="11"/>
      <c r="M26" s="11"/>
      <c r="N26" s="11"/>
      <c r="O26" s="87"/>
      <c r="P26" s="13"/>
      <c r="Q26" s="16">
        <f t="shared" si="1"/>
        <v>0</v>
      </c>
    </row>
    <row r="27" spans="1:17" x14ac:dyDescent="0.35">
      <c r="A27" s="6">
        <v>239469</v>
      </c>
      <c r="B27" s="4"/>
      <c r="C27" s="14"/>
      <c r="D27" s="11"/>
      <c r="E27" s="13">
        <f t="shared" si="0"/>
        <v>0</v>
      </c>
      <c r="F27" s="85"/>
      <c r="G27" s="13"/>
      <c r="H27" s="85"/>
      <c r="I27" s="11"/>
      <c r="J27" s="11"/>
      <c r="K27" s="11"/>
      <c r="L27" s="11"/>
      <c r="M27" s="11"/>
      <c r="N27" s="11"/>
      <c r="O27" s="87"/>
      <c r="P27" s="13"/>
      <c r="Q27" s="16">
        <f t="shared" si="1"/>
        <v>0</v>
      </c>
    </row>
    <row r="28" spans="1:17" x14ac:dyDescent="0.35">
      <c r="A28" s="6">
        <v>239470</v>
      </c>
      <c r="B28" s="4"/>
      <c r="C28" s="14"/>
      <c r="D28" s="11"/>
      <c r="E28" s="13">
        <f t="shared" si="0"/>
        <v>0</v>
      </c>
      <c r="F28" s="85"/>
      <c r="G28" s="13"/>
      <c r="H28" s="85"/>
      <c r="I28" s="11"/>
      <c r="J28" s="11"/>
      <c r="K28" s="11"/>
      <c r="L28" s="11"/>
      <c r="M28" s="11"/>
      <c r="N28" s="11"/>
      <c r="O28" s="87"/>
      <c r="P28" s="13"/>
      <c r="Q28" s="16">
        <f t="shared" si="1"/>
        <v>0</v>
      </c>
    </row>
    <row r="29" spans="1:17" x14ac:dyDescent="0.35">
      <c r="A29" s="6">
        <v>239471</v>
      </c>
      <c r="B29" s="4"/>
      <c r="C29" s="14"/>
      <c r="D29" s="11"/>
      <c r="E29" s="13">
        <f t="shared" si="0"/>
        <v>0</v>
      </c>
      <c r="F29" s="85"/>
      <c r="G29" s="13"/>
      <c r="H29" s="85"/>
      <c r="I29" s="11"/>
      <c r="J29" s="11"/>
      <c r="K29" s="11"/>
      <c r="L29" s="11"/>
      <c r="M29" s="11"/>
      <c r="N29" s="11"/>
      <c r="O29" s="87"/>
      <c r="P29" s="13"/>
      <c r="Q29" s="16">
        <f t="shared" si="1"/>
        <v>0</v>
      </c>
    </row>
    <row r="30" spans="1:17" x14ac:dyDescent="0.35">
      <c r="A30" s="6">
        <v>239472</v>
      </c>
      <c r="B30" s="4"/>
      <c r="C30" s="14"/>
      <c r="D30" s="11"/>
      <c r="E30" s="13">
        <f t="shared" si="0"/>
        <v>0</v>
      </c>
      <c r="F30" s="85"/>
      <c r="G30" s="13"/>
      <c r="H30" s="85"/>
      <c r="I30" s="11"/>
      <c r="J30" s="11"/>
      <c r="K30" s="11"/>
      <c r="L30" s="11"/>
      <c r="M30" s="11"/>
      <c r="N30" s="11"/>
      <c r="O30" s="87"/>
      <c r="P30" s="13"/>
      <c r="Q30" s="16">
        <f t="shared" si="1"/>
        <v>0</v>
      </c>
    </row>
    <row r="31" spans="1:17" x14ac:dyDescent="0.35">
      <c r="A31" s="6">
        <v>239473</v>
      </c>
      <c r="B31" s="4"/>
      <c r="C31" s="14"/>
      <c r="D31" s="11"/>
      <c r="E31" s="13">
        <f t="shared" si="0"/>
        <v>0</v>
      </c>
      <c r="F31" s="85"/>
      <c r="G31" s="13"/>
      <c r="H31" s="85"/>
      <c r="I31" s="11"/>
      <c r="J31" s="11"/>
      <c r="K31" s="11"/>
      <c r="L31" s="11"/>
      <c r="M31" s="11"/>
      <c r="N31" s="11"/>
      <c r="O31" s="87"/>
      <c r="P31" s="13"/>
      <c r="Q31" s="16">
        <f t="shared" si="1"/>
        <v>0</v>
      </c>
    </row>
    <row r="32" spans="1:17" x14ac:dyDescent="0.35">
      <c r="A32" s="6">
        <v>239474</v>
      </c>
      <c r="B32" s="4"/>
      <c r="C32" s="14"/>
      <c r="D32" s="11"/>
      <c r="E32" s="13">
        <f t="shared" si="0"/>
        <v>0</v>
      </c>
      <c r="F32" s="85"/>
      <c r="G32" s="13"/>
      <c r="H32" s="85"/>
      <c r="I32" s="11"/>
      <c r="J32" s="11"/>
      <c r="K32" s="11"/>
      <c r="L32" s="11"/>
      <c r="M32" s="11"/>
      <c r="N32" s="11"/>
      <c r="O32" s="87"/>
      <c r="P32" s="13"/>
      <c r="Q32" s="16">
        <f t="shared" si="1"/>
        <v>0</v>
      </c>
    </row>
    <row r="33" spans="1:17" x14ac:dyDescent="0.35">
      <c r="A33" s="6">
        <v>239475</v>
      </c>
      <c r="B33" s="4"/>
      <c r="C33" s="14"/>
      <c r="D33" s="11"/>
      <c r="E33" s="13">
        <f t="shared" si="0"/>
        <v>0</v>
      </c>
      <c r="F33" s="85"/>
      <c r="G33" s="13"/>
      <c r="H33" s="85"/>
      <c r="I33" s="11"/>
      <c r="J33" s="11"/>
      <c r="K33" s="11"/>
      <c r="L33" s="11"/>
      <c r="M33" s="11"/>
      <c r="N33" s="11"/>
      <c r="O33" s="87"/>
      <c r="P33" s="13"/>
      <c r="Q33" s="16">
        <f t="shared" si="1"/>
        <v>0</v>
      </c>
    </row>
    <row r="34" spans="1:17" x14ac:dyDescent="0.35">
      <c r="A34" s="6">
        <v>239476</v>
      </c>
      <c r="B34" s="4"/>
      <c r="C34" s="14"/>
      <c r="D34" s="11"/>
      <c r="E34" s="13">
        <f t="shared" si="0"/>
        <v>0</v>
      </c>
      <c r="F34" s="85"/>
      <c r="G34" s="13"/>
      <c r="H34" s="85"/>
      <c r="I34" s="11"/>
      <c r="J34" s="11"/>
      <c r="K34" s="11"/>
      <c r="L34" s="11"/>
      <c r="M34" s="11"/>
      <c r="N34" s="11"/>
      <c r="O34" s="87"/>
      <c r="P34" s="13"/>
      <c r="Q34" s="16">
        <f t="shared" si="1"/>
        <v>0</v>
      </c>
    </row>
    <row r="35" spans="1:17" x14ac:dyDescent="0.35">
      <c r="A35" s="6">
        <v>239477</v>
      </c>
      <c r="B35" s="4"/>
      <c r="C35" s="14"/>
      <c r="D35" s="11"/>
      <c r="E35" s="13">
        <f t="shared" si="0"/>
        <v>0</v>
      </c>
      <c r="F35" s="85"/>
      <c r="G35" s="13"/>
      <c r="H35" s="85"/>
      <c r="I35" s="11"/>
      <c r="J35" s="11"/>
      <c r="K35" s="11"/>
      <c r="L35" s="11"/>
      <c r="M35" s="11"/>
      <c r="N35" s="11"/>
      <c r="O35" s="87"/>
      <c r="P35" s="13"/>
      <c r="Q35" s="16">
        <f t="shared" si="1"/>
        <v>0</v>
      </c>
    </row>
    <row r="36" spans="1:17" ht="21.75" thickBot="1" x14ac:dyDescent="0.4">
      <c r="A36" s="7">
        <v>239478</v>
      </c>
      <c r="B36" s="8"/>
      <c r="C36" s="15"/>
      <c r="D36" s="12"/>
      <c r="E36" s="13">
        <f t="shared" si="0"/>
        <v>0</v>
      </c>
      <c r="F36" s="86"/>
      <c r="G36" s="25"/>
      <c r="H36" s="86"/>
      <c r="I36" s="12"/>
      <c r="J36" s="12"/>
      <c r="K36" s="12"/>
      <c r="L36" s="12"/>
      <c r="M36" s="12"/>
      <c r="N36" s="12"/>
      <c r="O36" s="90"/>
      <c r="P36" s="25"/>
      <c r="Q36" s="16">
        <f t="shared" si="1"/>
        <v>0</v>
      </c>
    </row>
    <row r="37" spans="1:17" ht="30.75" customHeight="1" thickBot="1" x14ac:dyDescent="0.4">
      <c r="A37" s="27"/>
      <c r="B37" s="49" t="s">
        <v>36</v>
      </c>
      <c r="C37" s="42">
        <f t="shared" ref="C37:P37" si="2">SUM(C6:C36)</f>
        <v>0</v>
      </c>
      <c r="D37" s="43">
        <f t="shared" si="2"/>
        <v>0</v>
      </c>
      <c r="E37" s="44">
        <f t="shared" si="2"/>
        <v>0</v>
      </c>
      <c r="F37" s="47">
        <f t="shared" si="2"/>
        <v>0</v>
      </c>
      <c r="G37" s="48">
        <f t="shared" si="2"/>
        <v>0</v>
      </c>
      <c r="H37" s="45">
        <f t="shared" si="2"/>
        <v>0</v>
      </c>
      <c r="I37" s="46">
        <f t="shared" si="2"/>
        <v>0</v>
      </c>
      <c r="J37" s="46">
        <f t="shared" si="2"/>
        <v>0</v>
      </c>
      <c r="K37" s="46">
        <f t="shared" si="2"/>
        <v>0</v>
      </c>
      <c r="L37" s="46">
        <f t="shared" si="2"/>
        <v>0</v>
      </c>
      <c r="M37" s="46">
        <f t="shared" si="2"/>
        <v>0</v>
      </c>
      <c r="N37" s="75">
        <f t="shared" si="2"/>
        <v>0</v>
      </c>
      <c r="O37" s="78">
        <f t="shared" si="2"/>
        <v>0</v>
      </c>
      <c r="P37" s="77">
        <f t="shared" si="2"/>
        <v>0</v>
      </c>
      <c r="Q37" s="84">
        <f t="shared" si="1"/>
        <v>0</v>
      </c>
    </row>
    <row r="38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0" fitToWidth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Q37"/>
  <sheetViews>
    <sheetView showGridLines="0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M13" sqref="M13:P14"/>
    </sheetView>
  </sheetViews>
  <sheetFormatPr defaultRowHeight="21" x14ac:dyDescent="0.35"/>
  <cols>
    <col min="1" max="1" width="9.875" style="2" customWidth="1"/>
    <col min="2" max="2" width="31.875" style="1" customWidth="1"/>
    <col min="3" max="6" width="13.125" style="1" customWidth="1"/>
    <col min="7" max="7" width="18" style="1" customWidth="1"/>
    <col min="8" max="17" width="11.625" style="1" customWidth="1"/>
    <col min="18" max="16384" width="9" style="1"/>
  </cols>
  <sheetData>
    <row r="1" spans="1:17" ht="26.25" x14ac:dyDescent="0.4">
      <c r="A1" s="22"/>
      <c r="B1" s="23"/>
      <c r="C1" s="23"/>
      <c r="D1" s="23"/>
      <c r="E1" s="24" t="s">
        <v>27</v>
      </c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thickBot="1" x14ac:dyDescent="0.4"/>
    <row r="3" spans="1:17" ht="23.25" x14ac:dyDescent="0.35">
      <c r="A3" s="128" t="s">
        <v>0</v>
      </c>
      <c r="B3" s="140" t="s">
        <v>1</v>
      </c>
      <c r="C3" s="142" t="s">
        <v>2</v>
      </c>
      <c r="D3" s="133"/>
      <c r="E3" s="143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4"/>
      <c r="P3" s="124"/>
      <c r="Q3" s="125"/>
    </row>
    <row r="4" spans="1:17" ht="23.25" x14ac:dyDescent="0.35">
      <c r="A4" s="129"/>
      <c r="B4" s="141"/>
      <c r="C4" s="144" t="s">
        <v>10</v>
      </c>
      <c r="D4" s="130" t="s">
        <v>3</v>
      </c>
      <c r="E4" s="145" t="s">
        <v>11</v>
      </c>
      <c r="F4" s="146" t="s">
        <v>6</v>
      </c>
      <c r="G4" s="137"/>
      <c r="H4" s="138" t="s">
        <v>9</v>
      </c>
      <c r="I4" s="139"/>
      <c r="J4" s="139"/>
      <c r="K4" s="139"/>
      <c r="L4" s="139"/>
      <c r="M4" s="139"/>
      <c r="N4" s="139"/>
      <c r="O4" s="139"/>
      <c r="P4" s="139"/>
      <c r="Q4" s="120" t="s">
        <v>12</v>
      </c>
    </row>
    <row r="5" spans="1:17" ht="23.25" x14ac:dyDescent="0.35">
      <c r="A5" s="129"/>
      <c r="B5" s="141"/>
      <c r="C5" s="144"/>
      <c r="D5" s="130"/>
      <c r="E5" s="145"/>
      <c r="F5" s="17" t="s">
        <v>5</v>
      </c>
      <c r="G5" s="18" t="s">
        <v>7</v>
      </c>
      <c r="H5" s="19" t="s">
        <v>8</v>
      </c>
      <c r="I5" s="20" t="s">
        <v>13</v>
      </c>
      <c r="J5" s="21" t="s">
        <v>14</v>
      </c>
      <c r="K5" s="21" t="s">
        <v>15</v>
      </c>
      <c r="L5" s="21" t="s">
        <v>18</v>
      </c>
      <c r="M5" s="21" t="s">
        <v>16</v>
      </c>
      <c r="N5" s="70" t="s">
        <v>17</v>
      </c>
      <c r="O5" s="73" t="s">
        <v>37</v>
      </c>
      <c r="P5" s="74" t="s">
        <v>38</v>
      </c>
      <c r="Q5" s="121"/>
    </row>
    <row r="6" spans="1:17" x14ac:dyDescent="0.35">
      <c r="A6" s="6">
        <v>239479</v>
      </c>
      <c r="B6" s="4"/>
      <c r="C6" s="14"/>
      <c r="D6" s="11"/>
      <c r="E6" s="13">
        <f>SUM(C6,D6)</f>
        <v>0</v>
      </c>
      <c r="F6" s="85"/>
      <c r="G6" s="13"/>
      <c r="H6" s="85"/>
      <c r="I6" s="11"/>
      <c r="J6" s="11"/>
      <c r="K6" s="11"/>
      <c r="L6" s="11"/>
      <c r="M6" s="11"/>
      <c r="N6" s="91"/>
      <c r="O6" s="11"/>
      <c r="P6" s="13"/>
      <c r="Q6" s="16">
        <f t="shared" ref="Q6:Q35" si="0">SUM(F6, G6, H6, I6, J6, K6, L6, M6, N6)</f>
        <v>0</v>
      </c>
    </row>
    <row r="7" spans="1:17" x14ac:dyDescent="0.35">
      <c r="A7" s="6">
        <v>239480</v>
      </c>
      <c r="B7" s="4"/>
      <c r="C7" s="14"/>
      <c r="D7" s="11"/>
      <c r="E7" s="13">
        <f t="shared" ref="E7:E35" si="1">SUM(C7,D7)</f>
        <v>0</v>
      </c>
      <c r="F7" s="85"/>
      <c r="G7" s="13"/>
      <c r="H7" s="85"/>
      <c r="I7" s="11"/>
      <c r="J7" s="11"/>
      <c r="K7" s="11"/>
      <c r="L7" s="11"/>
      <c r="M7" s="11"/>
      <c r="N7" s="91"/>
      <c r="O7" s="11"/>
      <c r="P7" s="13"/>
      <c r="Q7" s="16">
        <f t="shared" si="0"/>
        <v>0</v>
      </c>
    </row>
    <row r="8" spans="1:17" x14ac:dyDescent="0.35">
      <c r="A8" s="6">
        <v>239481</v>
      </c>
      <c r="B8" s="4"/>
      <c r="C8" s="14"/>
      <c r="D8" s="11"/>
      <c r="E8" s="13">
        <f t="shared" si="1"/>
        <v>0</v>
      </c>
      <c r="F8" s="85"/>
      <c r="G8" s="13"/>
      <c r="H8" s="85"/>
      <c r="I8" s="11"/>
      <c r="J8" s="11"/>
      <c r="K8" s="11"/>
      <c r="L8" s="11"/>
      <c r="M8" s="11"/>
      <c r="N8" s="91"/>
      <c r="O8" s="11"/>
      <c r="P8" s="13"/>
      <c r="Q8" s="16">
        <f t="shared" si="0"/>
        <v>0</v>
      </c>
    </row>
    <row r="9" spans="1:17" x14ac:dyDescent="0.35">
      <c r="A9" s="6">
        <v>239482</v>
      </c>
      <c r="B9" s="4"/>
      <c r="C9" s="14"/>
      <c r="D9" s="11"/>
      <c r="E9" s="13">
        <f t="shared" si="1"/>
        <v>0</v>
      </c>
      <c r="F9" s="85"/>
      <c r="G9" s="13"/>
      <c r="H9" s="85"/>
      <c r="I9" s="11"/>
      <c r="J9" s="11"/>
      <c r="K9" s="11"/>
      <c r="L9" s="11"/>
      <c r="M9" s="11"/>
      <c r="N9" s="91"/>
      <c r="O9" s="11"/>
      <c r="P9" s="13"/>
      <c r="Q9" s="16">
        <f t="shared" si="0"/>
        <v>0</v>
      </c>
    </row>
    <row r="10" spans="1:17" x14ac:dyDescent="0.35">
      <c r="A10" s="6">
        <v>239483</v>
      </c>
      <c r="B10" s="4"/>
      <c r="C10" s="14"/>
      <c r="D10" s="11"/>
      <c r="E10" s="13">
        <f t="shared" si="1"/>
        <v>0</v>
      </c>
      <c r="F10" s="85"/>
      <c r="G10" s="13"/>
      <c r="H10" s="85"/>
      <c r="I10" s="11"/>
      <c r="J10" s="11"/>
      <c r="K10" s="11"/>
      <c r="L10" s="11"/>
      <c r="M10" s="11"/>
      <c r="N10" s="91"/>
      <c r="O10" s="11"/>
      <c r="P10" s="13"/>
      <c r="Q10" s="16">
        <f t="shared" si="0"/>
        <v>0</v>
      </c>
    </row>
    <row r="11" spans="1:17" x14ac:dyDescent="0.35">
      <c r="A11" s="6">
        <v>239484</v>
      </c>
      <c r="B11" s="4"/>
      <c r="C11" s="14"/>
      <c r="D11" s="11"/>
      <c r="E11" s="13">
        <f t="shared" si="1"/>
        <v>0</v>
      </c>
      <c r="F11" s="85"/>
      <c r="G11" s="13"/>
      <c r="H11" s="85"/>
      <c r="I11" s="11"/>
      <c r="J11" s="11"/>
      <c r="K11" s="11"/>
      <c r="L11" s="11"/>
      <c r="M11" s="11"/>
      <c r="N11" s="91"/>
      <c r="O11" s="11"/>
      <c r="P11" s="13"/>
      <c r="Q11" s="16">
        <f t="shared" si="0"/>
        <v>0</v>
      </c>
    </row>
    <row r="12" spans="1:17" x14ac:dyDescent="0.35">
      <c r="A12" s="6">
        <v>239485</v>
      </c>
      <c r="B12" s="4"/>
      <c r="C12" s="14"/>
      <c r="D12" s="11"/>
      <c r="E12" s="13">
        <f t="shared" si="1"/>
        <v>0</v>
      </c>
      <c r="F12" s="85"/>
      <c r="G12" s="13"/>
      <c r="H12" s="85"/>
      <c r="I12" s="11"/>
      <c r="J12" s="11"/>
      <c r="K12" s="11"/>
      <c r="L12" s="11"/>
      <c r="M12" s="11"/>
      <c r="N12" s="91"/>
      <c r="O12" s="11"/>
      <c r="P12" s="13"/>
      <c r="Q12" s="16">
        <f t="shared" si="0"/>
        <v>0</v>
      </c>
    </row>
    <row r="13" spans="1:17" x14ac:dyDescent="0.35">
      <c r="A13" s="6">
        <v>239486</v>
      </c>
      <c r="B13" s="4"/>
      <c r="C13" s="14"/>
      <c r="D13" s="11"/>
      <c r="E13" s="13">
        <f t="shared" si="1"/>
        <v>0</v>
      </c>
      <c r="F13" s="85"/>
      <c r="G13" s="13"/>
      <c r="H13" s="85"/>
      <c r="I13" s="11"/>
      <c r="J13" s="11"/>
      <c r="K13" s="11"/>
      <c r="L13" s="11"/>
      <c r="M13" s="11"/>
      <c r="N13" s="91"/>
      <c r="O13" s="11"/>
      <c r="P13" s="13"/>
      <c r="Q13" s="16">
        <f t="shared" si="0"/>
        <v>0</v>
      </c>
    </row>
    <row r="14" spans="1:17" x14ac:dyDescent="0.35">
      <c r="A14" s="6">
        <v>239487</v>
      </c>
      <c r="B14" s="4"/>
      <c r="C14" s="14"/>
      <c r="D14" s="11"/>
      <c r="E14" s="13">
        <f t="shared" si="1"/>
        <v>0</v>
      </c>
      <c r="F14" s="85"/>
      <c r="G14" s="13"/>
      <c r="H14" s="85"/>
      <c r="I14" s="11"/>
      <c r="J14" s="11"/>
      <c r="K14" s="11"/>
      <c r="L14" s="11"/>
      <c r="M14" s="11"/>
      <c r="N14" s="91"/>
      <c r="O14" s="11"/>
      <c r="P14" s="13"/>
      <c r="Q14" s="16">
        <f t="shared" si="0"/>
        <v>0</v>
      </c>
    </row>
    <row r="15" spans="1:17" x14ac:dyDescent="0.35">
      <c r="A15" s="6">
        <v>239488</v>
      </c>
      <c r="B15" s="4"/>
      <c r="C15" s="14"/>
      <c r="D15" s="11"/>
      <c r="E15" s="13">
        <f t="shared" si="1"/>
        <v>0</v>
      </c>
      <c r="F15" s="85"/>
      <c r="G15" s="13"/>
      <c r="H15" s="85"/>
      <c r="I15" s="11"/>
      <c r="J15" s="11"/>
      <c r="K15" s="11"/>
      <c r="L15" s="11"/>
      <c r="M15" s="11"/>
      <c r="N15" s="91"/>
      <c r="O15" s="11"/>
      <c r="P15" s="13"/>
      <c r="Q15" s="16">
        <f t="shared" si="0"/>
        <v>0</v>
      </c>
    </row>
    <row r="16" spans="1:17" x14ac:dyDescent="0.35">
      <c r="A16" s="6">
        <v>239489</v>
      </c>
      <c r="B16" s="4"/>
      <c r="C16" s="14"/>
      <c r="D16" s="11"/>
      <c r="E16" s="13">
        <f t="shared" si="1"/>
        <v>0</v>
      </c>
      <c r="F16" s="85"/>
      <c r="G16" s="13"/>
      <c r="H16" s="85"/>
      <c r="I16" s="11"/>
      <c r="J16" s="11"/>
      <c r="K16" s="11"/>
      <c r="L16" s="11"/>
      <c r="M16" s="11"/>
      <c r="N16" s="91"/>
      <c r="O16" s="11"/>
      <c r="P16" s="13"/>
      <c r="Q16" s="16">
        <f t="shared" si="0"/>
        <v>0</v>
      </c>
    </row>
    <row r="17" spans="1:17" x14ac:dyDescent="0.35">
      <c r="A17" s="6">
        <v>239490</v>
      </c>
      <c r="B17" s="4"/>
      <c r="C17" s="14"/>
      <c r="D17" s="11"/>
      <c r="E17" s="13">
        <f t="shared" si="1"/>
        <v>0</v>
      </c>
      <c r="F17" s="85"/>
      <c r="G17" s="13"/>
      <c r="H17" s="85"/>
      <c r="I17" s="11"/>
      <c r="J17" s="11"/>
      <c r="K17" s="11"/>
      <c r="L17" s="11"/>
      <c r="M17" s="11"/>
      <c r="N17" s="91"/>
      <c r="O17" s="11"/>
      <c r="P17" s="13"/>
      <c r="Q17" s="16">
        <f t="shared" si="0"/>
        <v>0</v>
      </c>
    </row>
    <row r="18" spans="1:17" x14ac:dyDescent="0.35">
      <c r="A18" s="6">
        <v>239491</v>
      </c>
      <c r="B18" s="4"/>
      <c r="C18" s="14"/>
      <c r="D18" s="11"/>
      <c r="E18" s="13">
        <f t="shared" si="1"/>
        <v>0</v>
      </c>
      <c r="F18" s="85"/>
      <c r="G18" s="13"/>
      <c r="H18" s="85"/>
      <c r="I18" s="11"/>
      <c r="J18" s="11"/>
      <c r="K18" s="11"/>
      <c r="L18" s="11"/>
      <c r="M18" s="11"/>
      <c r="N18" s="91"/>
      <c r="O18" s="11"/>
      <c r="P18" s="13"/>
      <c r="Q18" s="16">
        <f t="shared" si="0"/>
        <v>0</v>
      </c>
    </row>
    <row r="19" spans="1:17" x14ac:dyDescent="0.35">
      <c r="A19" s="6">
        <v>239492</v>
      </c>
      <c r="B19" s="4"/>
      <c r="C19" s="14"/>
      <c r="D19" s="11"/>
      <c r="E19" s="13">
        <f t="shared" si="1"/>
        <v>0</v>
      </c>
      <c r="F19" s="85"/>
      <c r="G19" s="13"/>
      <c r="H19" s="85"/>
      <c r="I19" s="11"/>
      <c r="J19" s="11"/>
      <c r="K19" s="11"/>
      <c r="L19" s="11"/>
      <c r="M19" s="11"/>
      <c r="N19" s="91"/>
      <c r="O19" s="11"/>
      <c r="P19" s="13"/>
      <c r="Q19" s="16">
        <f t="shared" si="0"/>
        <v>0</v>
      </c>
    </row>
    <row r="20" spans="1:17" x14ac:dyDescent="0.35">
      <c r="A20" s="6">
        <v>239493</v>
      </c>
      <c r="B20" s="4"/>
      <c r="C20" s="14"/>
      <c r="D20" s="11"/>
      <c r="E20" s="13">
        <f t="shared" si="1"/>
        <v>0</v>
      </c>
      <c r="F20" s="85"/>
      <c r="G20" s="13"/>
      <c r="H20" s="85"/>
      <c r="I20" s="11"/>
      <c r="J20" s="11"/>
      <c r="K20" s="11"/>
      <c r="L20" s="11"/>
      <c r="M20" s="11"/>
      <c r="N20" s="91"/>
      <c r="O20" s="11"/>
      <c r="P20" s="13"/>
      <c r="Q20" s="16">
        <f t="shared" si="0"/>
        <v>0</v>
      </c>
    </row>
    <row r="21" spans="1:17" x14ac:dyDescent="0.35">
      <c r="A21" s="6">
        <v>239494</v>
      </c>
      <c r="B21" s="4"/>
      <c r="C21" s="14"/>
      <c r="D21" s="11"/>
      <c r="E21" s="13">
        <f t="shared" si="1"/>
        <v>0</v>
      </c>
      <c r="F21" s="85"/>
      <c r="G21" s="13"/>
      <c r="H21" s="85"/>
      <c r="I21" s="11"/>
      <c r="J21" s="11"/>
      <c r="K21" s="11"/>
      <c r="L21" s="11"/>
      <c r="M21" s="11"/>
      <c r="N21" s="91"/>
      <c r="O21" s="11"/>
      <c r="P21" s="13"/>
      <c r="Q21" s="16">
        <f t="shared" si="0"/>
        <v>0</v>
      </c>
    </row>
    <row r="22" spans="1:17" x14ac:dyDescent="0.35">
      <c r="A22" s="6">
        <v>239495</v>
      </c>
      <c r="B22" s="4"/>
      <c r="C22" s="14"/>
      <c r="D22" s="11"/>
      <c r="E22" s="13">
        <f t="shared" si="1"/>
        <v>0</v>
      </c>
      <c r="F22" s="85"/>
      <c r="G22" s="13"/>
      <c r="H22" s="85"/>
      <c r="I22" s="11"/>
      <c r="J22" s="11"/>
      <c r="K22" s="11"/>
      <c r="L22" s="11"/>
      <c r="M22" s="11"/>
      <c r="N22" s="91"/>
      <c r="O22" s="11"/>
      <c r="P22" s="13"/>
      <c r="Q22" s="16">
        <f t="shared" si="0"/>
        <v>0</v>
      </c>
    </row>
    <row r="23" spans="1:17" x14ac:dyDescent="0.35">
      <c r="A23" s="6">
        <v>239496</v>
      </c>
      <c r="B23" s="4"/>
      <c r="C23" s="14"/>
      <c r="D23" s="11"/>
      <c r="E23" s="13">
        <f t="shared" si="1"/>
        <v>0</v>
      </c>
      <c r="F23" s="85"/>
      <c r="G23" s="13"/>
      <c r="H23" s="85"/>
      <c r="I23" s="11"/>
      <c r="J23" s="11"/>
      <c r="K23" s="11"/>
      <c r="L23" s="11"/>
      <c r="M23" s="11"/>
      <c r="N23" s="91"/>
      <c r="O23" s="11"/>
      <c r="P23" s="13"/>
      <c r="Q23" s="16">
        <f t="shared" si="0"/>
        <v>0</v>
      </c>
    </row>
    <row r="24" spans="1:17" x14ac:dyDescent="0.35">
      <c r="A24" s="6">
        <v>239497</v>
      </c>
      <c r="B24" s="4"/>
      <c r="C24" s="14"/>
      <c r="D24" s="11"/>
      <c r="E24" s="13">
        <f t="shared" si="1"/>
        <v>0</v>
      </c>
      <c r="F24" s="85"/>
      <c r="G24" s="13"/>
      <c r="H24" s="85"/>
      <c r="I24" s="11"/>
      <c r="J24" s="11"/>
      <c r="K24" s="11"/>
      <c r="L24" s="11"/>
      <c r="M24" s="11"/>
      <c r="N24" s="91"/>
      <c r="O24" s="11"/>
      <c r="P24" s="13"/>
      <c r="Q24" s="16">
        <f t="shared" si="0"/>
        <v>0</v>
      </c>
    </row>
    <row r="25" spans="1:17" x14ac:dyDescent="0.35">
      <c r="A25" s="6">
        <v>239498</v>
      </c>
      <c r="B25" s="4"/>
      <c r="C25" s="14"/>
      <c r="D25" s="11"/>
      <c r="E25" s="13">
        <f t="shared" si="1"/>
        <v>0</v>
      </c>
      <c r="F25" s="85"/>
      <c r="G25" s="13"/>
      <c r="H25" s="85"/>
      <c r="I25" s="11"/>
      <c r="J25" s="11"/>
      <c r="K25" s="11"/>
      <c r="L25" s="11"/>
      <c r="M25" s="11"/>
      <c r="N25" s="91"/>
      <c r="O25" s="11"/>
      <c r="P25" s="13"/>
      <c r="Q25" s="16">
        <f t="shared" si="0"/>
        <v>0</v>
      </c>
    </row>
    <row r="26" spans="1:17" x14ac:dyDescent="0.35">
      <c r="A26" s="6">
        <v>239499</v>
      </c>
      <c r="B26" s="4"/>
      <c r="C26" s="14"/>
      <c r="D26" s="11"/>
      <c r="E26" s="13">
        <f t="shared" si="1"/>
        <v>0</v>
      </c>
      <c r="F26" s="85"/>
      <c r="G26" s="13"/>
      <c r="H26" s="85"/>
      <c r="I26" s="11"/>
      <c r="J26" s="11"/>
      <c r="K26" s="11"/>
      <c r="L26" s="11"/>
      <c r="M26" s="11"/>
      <c r="N26" s="91"/>
      <c r="O26" s="11"/>
      <c r="P26" s="13"/>
      <c r="Q26" s="16">
        <f t="shared" si="0"/>
        <v>0</v>
      </c>
    </row>
    <row r="27" spans="1:17" x14ac:dyDescent="0.35">
      <c r="A27" s="6">
        <v>239500</v>
      </c>
      <c r="B27" s="4"/>
      <c r="C27" s="14"/>
      <c r="D27" s="11"/>
      <c r="E27" s="13">
        <f t="shared" si="1"/>
        <v>0</v>
      </c>
      <c r="F27" s="85"/>
      <c r="G27" s="13"/>
      <c r="H27" s="85"/>
      <c r="I27" s="11"/>
      <c r="J27" s="11"/>
      <c r="K27" s="11"/>
      <c r="L27" s="11"/>
      <c r="M27" s="11"/>
      <c r="N27" s="91"/>
      <c r="O27" s="11"/>
      <c r="P27" s="13"/>
      <c r="Q27" s="16">
        <f t="shared" si="0"/>
        <v>0</v>
      </c>
    </row>
    <row r="28" spans="1:17" x14ac:dyDescent="0.35">
      <c r="A28" s="6">
        <v>239501</v>
      </c>
      <c r="B28" s="4"/>
      <c r="C28" s="14"/>
      <c r="D28" s="11"/>
      <c r="E28" s="13">
        <f t="shared" si="1"/>
        <v>0</v>
      </c>
      <c r="F28" s="85"/>
      <c r="G28" s="13"/>
      <c r="H28" s="85"/>
      <c r="I28" s="11"/>
      <c r="J28" s="11"/>
      <c r="K28" s="11"/>
      <c r="L28" s="11"/>
      <c r="M28" s="11"/>
      <c r="N28" s="91"/>
      <c r="O28" s="11"/>
      <c r="P28" s="13"/>
      <c r="Q28" s="16">
        <f t="shared" si="0"/>
        <v>0</v>
      </c>
    </row>
    <row r="29" spans="1:17" x14ac:dyDescent="0.35">
      <c r="A29" s="6">
        <v>239502</v>
      </c>
      <c r="B29" s="4"/>
      <c r="C29" s="14"/>
      <c r="D29" s="11"/>
      <c r="E29" s="13">
        <f t="shared" si="1"/>
        <v>0</v>
      </c>
      <c r="F29" s="85"/>
      <c r="G29" s="13"/>
      <c r="H29" s="85"/>
      <c r="I29" s="11"/>
      <c r="J29" s="11"/>
      <c r="K29" s="11"/>
      <c r="L29" s="11"/>
      <c r="M29" s="11"/>
      <c r="N29" s="91"/>
      <c r="O29" s="11"/>
      <c r="P29" s="13"/>
      <c r="Q29" s="16">
        <f t="shared" si="0"/>
        <v>0</v>
      </c>
    </row>
    <row r="30" spans="1:17" x14ac:dyDescent="0.35">
      <c r="A30" s="6">
        <v>239503</v>
      </c>
      <c r="B30" s="4"/>
      <c r="C30" s="14"/>
      <c r="D30" s="11"/>
      <c r="E30" s="13">
        <f t="shared" si="1"/>
        <v>0</v>
      </c>
      <c r="F30" s="85"/>
      <c r="G30" s="13"/>
      <c r="H30" s="85"/>
      <c r="I30" s="11"/>
      <c r="J30" s="11"/>
      <c r="K30" s="11"/>
      <c r="L30" s="11"/>
      <c r="M30" s="11"/>
      <c r="N30" s="91"/>
      <c r="O30" s="11"/>
      <c r="P30" s="13"/>
      <c r="Q30" s="16">
        <f t="shared" si="0"/>
        <v>0</v>
      </c>
    </row>
    <row r="31" spans="1:17" x14ac:dyDescent="0.35">
      <c r="A31" s="6">
        <v>239504</v>
      </c>
      <c r="B31" s="4"/>
      <c r="C31" s="14"/>
      <c r="D31" s="11"/>
      <c r="E31" s="13">
        <f t="shared" si="1"/>
        <v>0</v>
      </c>
      <c r="F31" s="85"/>
      <c r="G31" s="13"/>
      <c r="H31" s="85"/>
      <c r="I31" s="11"/>
      <c r="J31" s="11"/>
      <c r="K31" s="11"/>
      <c r="L31" s="11"/>
      <c r="M31" s="11"/>
      <c r="N31" s="91"/>
      <c r="O31" s="11"/>
      <c r="P31" s="13"/>
      <c r="Q31" s="16">
        <f t="shared" si="0"/>
        <v>0</v>
      </c>
    </row>
    <row r="32" spans="1:17" x14ac:dyDescent="0.35">
      <c r="A32" s="6">
        <v>239505</v>
      </c>
      <c r="B32" s="4"/>
      <c r="C32" s="14"/>
      <c r="D32" s="11"/>
      <c r="E32" s="13">
        <f t="shared" si="1"/>
        <v>0</v>
      </c>
      <c r="F32" s="85"/>
      <c r="G32" s="13"/>
      <c r="H32" s="85"/>
      <c r="I32" s="11"/>
      <c r="J32" s="11"/>
      <c r="K32" s="11"/>
      <c r="L32" s="11"/>
      <c r="M32" s="11"/>
      <c r="N32" s="91"/>
      <c r="O32" s="11"/>
      <c r="P32" s="13"/>
      <c r="Q32" s="16">
        <f t="shared" si="0"/>
        <v>0</v>
      </c>
    </row>
    <row r="33" spans="1:17" x14ac:dyDescent="0.35">
      <c r="A33" s="6">
        <v>239506</v>
      </c>
      <c r="B33" s="4"/>
      <c r="C33" s="14"/>
      <c r="D33" s="11"/>
      <c r="E33" s="13">
        <f t="shared" si="1"/>
        <v>0</v>
      </c>
      <c r="F33" s="85"/>
      <c r="G33" s="13"/>
      <c r="H33" s="85"/>
      <c r="I33" s="11"/>
      <c r="J33" s="11"/>
      <c r="K33" s="11"/>
      <c r="L33" s="11"/>
      <c r="M33" s="11"/>
      <c r="N33" s="91"/>
      <c r="O33" s="11"/>
      <c r="P33" s="13"/>
      <c r="Q33" s="16">
        <f t="shared" si="0"/>
        <v>0</v>
      </c>
    </row>
    <row r="34" spans="1:17" x14ac:dyDescent="0.35">
      <c r="A34" s="6">
        <v>239507</v>
      </c>
      <c r="B34" s="4"/>
      <c r="C34" s="14"/>
      <c r="D34" s="11"/>
      <c r="E34" s="13">
        <f t="shared" si="1"/>
        <v>0</v>
      </c>
      <c r="F34" s="85"/>
      <c r="G34" s="13"/>
      <c r="H34" s="85"/>
      <c r="I34" s="11"/>
      <c r="J34" s="11"/>
      <c r="K34" s="11"/>
      <c r="L34" s="11"/>
      <c r="M34" s="11"/>
      <c r="N34" s="91"/>
      <c r="O34" s="11"/>
      <c r="P34" s="13"/>
      <c r="Q34" s="16">
        <f t="shared" si="0"/>
        <v>0</v>
      </c>
    </row>
    <row r="35" spans="1:17" ht="21.75" thickBot="1" x14ac:dyDescent="0.4">
      <c r="A35" s="7">
        <v>239508</v>
      </c>
      <c r="B35" s="8"/>
      <c r="C35" s="15"/>
      <c r="D35" s="12"/>
      <c r="E35" s="25">
        <f t="shared" si="1"/>
        <v>0</v>
      </c>
      <c r="F35" s="86"/>
      <c r="G35" s="25"/>
      <c r="H35" s="86"/>
      <c r="I35" s="12"/>
      <c r="J35" s="12"/>
      <c r="K35" s="12"/>
      <c r="L35" s="12"/>
      <c r="M35" s="12"/>
      <c r="N35" s="92"/>
      <c r="O35" s="11"/>
      <c r="P35" s="13"/>
      <c r="Q35" s="26">
        <f t="shared" si="0"/>
        <v>0</v>
      </c>
    </row>
    <row r="36" spans="1:17" ht="30.75" customHeight="1" thickBot="1" x14ac:dyDescent="0.4">
      <c r="A36" s="27"/>
      <c r="B36" s="49" t="s">
        <v>36</v>
      </c>
      <c r="C36" s="42">
        <f t="shared" ref="C36:P36" si="2">SUM(C5:C35)</f>
        <v>0</v>
      </c>
      <c r="D36" s="43">
        <f t="shared" si="2"/>
        <v>0</v>
      </c>
      <c r="E36" s="44">
        <f t="shared" si="2"/>
        <v>0</v>
      </c>
      <c r="F36" s="47">
        <f t="shared" si="2"/>
        <v>0</v>
      </c>
      <c r="G36" s="48">
        <f t="shared" si="2"/>
        <v>0</v>
      </c>
      <c r="H36" s="45">
        <f t="shared" si="2"/>
        <v>0</v>
      </c>
      <c r="I36" s="46">
        <f t="shared" si="2"/>
        <v>0</v>
      </c>
      <c r="J36" s="46">
        <f t="shared" si="2"/>
        <v>0</v>
      </c>
      <c r="K36" s="46">
        <f t="shared" si="2"/>
        <v>0</v>
      </c>
      <c r="L36" s="46">
        <f t="shared" si="2"/>
        <v>0</v>
      </c>
      <c r="M36" s="46">
        <f t="shared" si="2"/>
        <v>0</v>
      </c>
      <c r="N36" s="71">
        <f t="shared" si="2"/>
        <v>0</v>
      </c>
      <c r="O36" s="76">
        <f t="shared" si="2"/>
        <v>0</v>
      </c>
      <c r="P36" s="77">
        <f t="shared" si="2"/>
        <v>0</v>
      </c>
      <c r="Q36" s="84">
        <f t="shared" ref="Q36" si="3">SUM(F36, G36, H36, I36, J36, K36, L36, M36, N36)</f>
        <v>0</v>
      </c>
    </row>
    <row r="37" spans="1:17" ht="21.75" thickTop="1" x14ac:dyDescent="0.35"/>
  </sheetData>
  <mergeCells count="10">
    <mergeCell ref="A3:A5"/>
    <mergeCell ref="B3:B5"/>
    <mergeCell ref="C3:E3"/>
    <mergeCell ref="F3:Q3"/>
    <mergeCell ref="C4:C5"/>
    <mergeCell ref="D4:D5"/>
    <mergeCell ref="E4:E5"/>
    <mergeCell ref="F4:G4"/>
    <mergeCell ref="Q4:Q5"/>
    <mergeCell ref="H4:P4"/>
  </mergeCells>
  <pageMargins left="0.7" right="0.7" top="0.75" bottom="0.75" header="0.3" footer="0.3"/>
  <pageSetup paperSize="9" scale="62" fitToWidth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17</vt:i4>
      </vt:variant>
    </vt:vector>
  </HeadingPairs>
  <TitlesOfParts>
    <vt:vector size="17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ต้นทุนประกอบอาชีพ</vt:lpstr>
      <vt:lpstr>สรุปรายจ่ายครัวเรือน ประจำปี</vt:lpstr>
      <vt:lpstr>สรุปรายรับรายจ่ายประจำปี</vt:lpstr>
      <vt:lpstr>กราฟแสดงรายรับรายจ่าย</vt:lpstr>
      <vt:lpstr>กราฟแสดงรายรับรายจ่ายคงเหลือ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Teacher_Nb</dc:creator>
  <cp:lastModifiedBy>HP</cp:lastModifiedBy>
  <cp:lastPrinted>2012-08-26T07:47:28Z</cp:lastPrinted>
  <dcterms:created xsi:type="dcterms:W3CDTF">2012-08-12T05:00:31Z</dcterms:created>
  <dcterms:modified xsi:type="dcterms:W3CDTF">2012-08-27T23:18:47Z</dcterms:modified>
</cp:coreProperties>
</file>